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12945"/>
  </bookViews>
  <sheets>
    <sheet name="Pubb.provv.mobilità 2017  " sheetId="35" r:id="rId1"/>
    <sheet name="Pubb.provv.mobilità 2017 alfa" sheetId="36" r:id="rId2"/>
  </sheets>
  <definedNames>
    <definedName name="_xlnm._FilterDatabase" localSheetId="0" hidden="1">'Pubb.provv.mobilità 2017  '!$A$4:$U$168</definedName>
    <definedName name="_xlnm._FilterDatabase" localSheetId="1" hidden="1">'Pubb.provv.mobilità 2017 alfa'!$A$4:$U$168</definedName>
    <definedName name="_xlnm.Print_Area" localSheetId="0">'Pubb.provv.mobilità 2017  '!$A$1:$T$169</definedName>
    <definedName name="_xlnm.Print_Area" localSheetId="1">'Pubb.provv.mobilità 2017 alfa'!$A$1:$T$169</definedName>
    <definedName name="_xlnm.Print_Titles" localSheetId="0">'Pubb.provv.mobilità 2017  '!$1:$4</definedName>
    <definedName name="_xlnm.Print_Titles" localSheetId="1">'Pubb.provv.mobilità 2017 alfa'!$1:$4</definedName>
  </definedNames>
  <calcPr calcId="114210" fullCalcOnLoad="1"/>
</workbook>
</file>

<file path=xl/calcChain.xml><?xml version="1.0" encoding="utf-8"?>
<calcChain xmlns="http://schemas.openxmlformats.org/spreadsheetml/2006/main">
  <c r="R142" i="36" l="1"/>
  <c r="R32" i="36"/>
  <c r="R160" i="36"/>
  <c r="R150" i="36"/>
  <c r="R147" i="36"/>
  <c r="R162" i="36"/>
  <c r="R15" i="36"/>
  <c r="R85" i="36"/>
  <c r="R88" i="36"/>
  <c r="R132" i="36"/>
  <c r="R54" i="36"/>
  <c r="R23" i="36"/>
  <c r="R93" i="36"/>
  <c r="R5" i="36"/>
  <c r="R59" i="36"/>
  <c r="R146" i="36"/>
  <c r="R79" i="36"/>
  <c r="R19" i="36"/>
  <c r="R128" i="36"/>
  <c r="R127" i="36"/>
  <c r="R153" i="36"/>
  <c r="R13" i="36"/>
  <c r="R131" i="36"/>
  <c r="R134" i="36"/>
  <c r="R139" i="36"/>
  <c r="R120" i="36"/>
  <c r="R141" i="36"/>
  <c r="R6" i="36"/>
  <c r="R135" i="36"/>
  <c r="R37" i="36"/>
  <c r="R57" i="36"/>
  <c r="R144" i="36"/>
  <c r="R35" i="36"/>
  <c r="R130" i="36"/>
  <c r="R21" i="36"/>
  <c r="R145" i="36"/>
  <c r="R90" i="36"/>
  <c r="R10" i="36"/>
  <c r="R151" i="36"/>
  <c r="R123" i="36"/>
  <c r="R159" i="36"/>
  <c r="R64" i="36"/>
  <c r="R152" i="36"/>
  <c r="R163" i="36"/>
  <c r="R29" i="36"/>
  <c r="R136" i="36"/>
  <c r="R148" i="36"/>
  <c r="R41" i="36"/>
  <c r="R105" i="36"/>
  <c r="R28" i="36"/>
  <c r="R91" i="36"/>
  <c r="R81" i="36"/>
  <c r="R89" i="36"/>
  <c r="R104" i="36"/>
  <c r="R17" i="36"/>
  <c r="R63" i="36"/>
  <c r="R27" i="36"/>
  <c r="R119" i="36"/>
  <c r="R121" i="36"/>
  <c r="R24" i="36"/>
  <c r="R125" i="36"/>
  <c r="R75" i="36"/>
  <c r="R44" i="36"/>
  <c r="R43" i="36"/>
  <c r="R156" i="36"/>
  <c r="R95" i="36"/>
  <c r="R122" i="36"/>
  <c r="R11" i="36"/>
  <c r="R116" i="36"/>
  <c r="R97" i="36"/>
  <c r="R34" i="36"/>
  <c r="R96" i="36"/>
  <c r="R92" i="36"/>
  <c r="R112" i="36"/>
  <c r="R8" i="36"/>
  <c r="R69" i="36"/>
  <c r="R12" i="36"/>
  <c r="R18" i="36"/>
  <c r="R74" i="36"/>
  <c r="R40" i="36"/>
  <c r="R140" i="36"/>
  <c r="R80" i="36"/>
  <c r="R76" i="36"/>
  <c r="R49" i="36"/>
  <c r="R155" i="36"/>
  <c r="R102" i="36"/>
  <c r="R65" i="36"/>
  <c r="R77" i="36"/>
  <c r="R9" i="36"/>
  <c r="R73" i="36"/>
  <c r="R103" i="36"/>
  <c r="R36" i="36"/>
  <c r="R98" i="36"/>
  <c r="R161" i="36"/>
  <c r="R108" i="36"/>
  <c r="R42" i="36"/>
  <c r="R51" i="36"/>
  <c r="R110" i="36"/>
  <c r="R58" i="36"/>
  <c r="R99" i="36"/>
  <c r="R113" i="36"/>
  <c r="R33" i="36"/>
  <c r="R55" i="36"/>
  <c r="R109" i="36"/>
  <c r="R166" i="36"/>
  <c r="R56" i="36"/>
  <c r="R168" i="36"/>
  <c r="R143" i="36"/>
  <c r="R78" i="36"/>
  <c r="R47" i="36"/>
  <c r="R16" i="36"/>
  <c r="R164" i="36"/>
  <c r="R158" i="36"/>
  <c r="R52" i="36"/>
  <c r="R115" i="36"/>
  <c r="R100" i="36"/>
  <c r="R124" i="36"/>
  <c r="R50" i="36"/>
  <c r="R154" i="36"/>
  <c r="R106" i="36"/>
  <c r="R71" i="36"/>
  <c r="R87" i="36"/>
  <c r="R48" i="36"/>
  <c r="R169" i="36"/>
  <c r="R129" i="36"/>
  <c r="R45" i="36"/>
  <c r="R118" i="36"/>
  <c r="R72" i="36"/>
  <c r="R126" i="36"/>
  <c r="R22" i="36"/>
  <c r="R82" i="36"/>
  <c r="R25" i="36"/>
  <c r="R165" i="36"/>
  <c r="R149" i="36"/>
  <c r="R60" i="36"/>
  <c r="R111" i="36"/>
  <c r="R62" i="36"/>
  <c r="R107" i="36"/>
  <c r="R30" i="36"/>
  <c r="R70" i="36"/>
  <c r="R167" i="36"/>
  <c r="R101" i="36"/>
  <c r="R86" i="36"/>
  <c r="R61" i="36"/>
  <c r="R84" i="36"/>
  <c r="R157" i="36"/>
  <c r="R20" i="36"/>
  <c r="R117" i="36"/>
  <c r="R67" i="36"/>
  <c r="R39" i="36"/>
  <c r="R53" i="36"/>
  <c r="R133" i="36"/>
  <c r="R137" i="36"/>
  <c r="R83" i="36"/>
  <c r="R66" i="36"/>
  <c r="R31" i="36"/>
  <c r="R14" i="36"/>
  <c r="R68" i="36"/>
  <c r="R94" i="36"/>
  <c r="R7" i="36"/>
  <c r="R46" i="36"/>
  <c r="R114" i="36"/>
  <c r="R43" i="35"/>
  <c r="R60" i="35"/>
  <c r="R26" i="35"/>
  <c r="R62" i="35"/>
  <c r="R34" i="35"/>
  <c r="R55" i="35"/>
  <c r="R123" i="35"/>
  <c r="R161" i="35"/>
  <c r="R73" i="35"/>
  <c r="R164" i="35"/>
  <c r="R126" i="35"/>
  <c r="R54" i="35"/>
  <c r="R21" i="35"/>
  <c r="R102" i="35"/>
  <c r="R82" i="35"/>
  <c r="R48" i="35"/>
  <c r="R146" i="35"/>
  <c r="R124" i="35"/>
  <c r="R128" i="35"/>
  <c r="R163" i="35"/>
  <c r="R33" i="35"/>
  <c r="R120" i="35"/>
  <c r="R162" i="35"/>
  <c r="R151" i="35"/>
  <c r="R131" i="35"/>
  <c r="R135" i="35"/>
  <c r="R59" i="35"/>
  <c r="R166" i="35"/>
  <c r="R140" i="35"/>
  <c r="R86" i="35"/>
  <c r="R142" i="35"/>
  <c r="R14" i="35"/>
  <c r="R121" i="35"/>
  <c r="R138" i="35"/>
  <c r="R143" i="35"/>
  <c r="R15" i="35"/>
  <c r="R157" i="35"/>
  <c r="R144" i="35"/>
  <c r="R133" i="35"/>
  <c r="R42" i="35"/>
  <c r="R148" i="35"/>
  <c r="R147" i="35"/>
  <c r="R38" i="35"/>
  <c r="R106" i="35"/>
  <c r="R50" i="35"/>
  <c r="R127" i="35"/>
  <c r="R100" i="35"/>
  <c r="R108" i="35"/>
  <c r="R141" i="35"/>
  <c r="R109" i="35"/>
  <c r="R40" i="35"/>
  <c r="R19" i="35"/>
  <c r="R98" i="35"/>
  <c r="R52" i="35"/>
  <c r="R5" i="35"/>
  <c r="R66" i="35"/>
  <c r="R93" i="35"/>
  <c r="R31" i="35"/>
  <c r="R69" i="35"/>
  <c r="R63" i="35"/>
  <c r="R72" i="35"/>
  <c r="R29" i="35"/>
  <c r="R47" i="35"/>
  <c r="R118" i="35"/>
  <c r="R113" i="35"/>
  <c r="R76" i="35"/>
  <c r="R81" i="35"/>
  <c r="R25" i="35"/>
  <c r="R51" i="35"/>
  <c r="R67" i="35"/>
  <c r="R74" i="35"/>
  <c r="R97" i="35"/>
  <c r="R95" i="35"/>
  <c r="R101" i="35"/>
  <c r="R8" i="35"/>
  <c r="R154" i="35"/>
  <c r="R94" i="35"/>
  <c r="R116" i="35"/>
  <c r="R130" i="35"/>
  <c r="R114" i="35"/>
  <c r="R158" i="35"/>
  <c r="R45" i="35"/>
  <c r="R24" i="35"/>
  <c r="R159" i="35"/>
  <c r="R22" i="35"/>
  <c r="R13" i="35"/>
  <c r="R36" i="35"/>
  <c r="R115" i="35"/>
  <c r="R85" i="35"/>
  <c r="R150" i="35"/>
  <c r="R58" i="35"/>
  <c r="R79" i="35"/>
  <c r="R84" i="35"/>
  <c r="R105" i="35"/>
  <c r="R88" i="35"/>
  <c r="R77" i="35"/>
  <c r="R39" i="35"/>
  <c r="R46" i="35"/>
  <c r="R27" i="35"/>
  <c r="R91" i="35"/>
  <c r="R9" i="35"/>
  <c r="R18" i="35"/>
  <c r="R12" i="35"/>
  <c r="R80" i="35"/>
  <c r="R125" i="35"/>
  <c r="R111" i="35"/>
  <c r="R30" i="35"/>
  <c r="R23" i="35"/>
  <c r="R32" i="35"/>
  <c r="R152" i="35"/>
  <c r="R68" i="35"/>
  <c r="R136" i="35"/>
  <c r="R61" i="35"/>
  <c r="R64" i="35"/>
  <c r="R156" i="35"/>
  <c r="R16" i="35"/>
  <c r="R53" i="35"/>
  <c r="R70" i="35"/>
  <c r="R49" i="35"/>
  <c r="R83" i="35"/>
  <c r="R44" i="35"/>
  <c r="R57" i="35"/>
  <c r="R6" i="35"/>
  <c r="R41" i="35"/>
  <c r="R104" i="35"/>
  <c r="R103" i="35"/>
  <c r="R71" i="35"/>
  <c r="R119" i="35"/>
  <c r="R87" i="35"/>
  <c r="R17" i="35"/>
  <c r="R137" i="35"/>
  <c r="R75" i="35"/>
  <c r="R134" i="35"/>
  <c r="R96" i="35"/>
  <c r="R65" i="35"/>
  <c r="R165" i="35"/>
  <c r="R11" i="35"/>
  <c r="R28" i="35"/>
  <c r="R122" i="35"/>
  <c r="R117" i="35"/>
  <c r="R110" i="35"/>
  <c r="R35" i="35"/>
  <c r="R107" i="35"/>
  <c r="R155" i="35"/>
  <c r="R37" i="35"/>
  <c r="R132" i="35"/>
  <c r="R20" i="35"/>
  <c r="R149" i="35"/>
  <c r="R89" i="35"/>
  <c r="R112" i="35"/>
  <c r="R56" i="35"/>
  <c r="R160" i="35"/>
  <c r="R10" i="35"/>
  <c r="R145" i="35"/>
  <c r="R90" i="35"/>
  <c r="R99" i="35"/>
  <c r="R129" i="35"/>
  <c r="R78" i="35"/>
  <c r="R92" i="35"/>
  <c r="R7" i="35"/>
  <c r="R139" i="35"/>
  <c r="R153" i="35"/>
</calcChain>
</file>

<file path=xl/sharedStrings.xml><?xml version="1.0" encoding="utf-8"?>
<sst xmlns="http://schemas.openxmlformats.org/spreadsheetml/2006/main" count="1116" uniqueCount="317">
  <si>
    <t>DATI DEL RICHIEDENTE</t>
  </si>
  <si>
    <t>PUNTEGGI</t>
  </si>
  <si>
    <t>N.</t>
  </si>
  <si>
    <t>ASSEGNATARIO</t>
  </si>
  <si>
    <t>INDIRIZZO</t>
  </si>
  <si>
    <t>CODICE</t>
  </si>
  <si>
    <t>N.COMP.</t>
  </si>
  <si>
    <t>Sovraffollamento</t>
  </si>
  <si>
    <t>SOTTUTILIZZO</t>
  </si>
  <si>
    <t>invalidità</t>
  </si>
  <si>
    <t>MALATTIA</t>
  </si>
  <si>
    <t>Ricong.parente inv.</t>
  </si>
  <si>
    <t>Avvic.parente inv.</t>
  </si>
  <si>
    <t>presenza &gt; 65 anni</t>
  </si>
  <si>
    <t>Ampl. x assistenza</t>
  </si>
  <si>
    <t>Avvic. posto di lavoro</t>
  </si>
  <si>
    <t>gravi necessità</t>
  </si>
  <si>
    <t>TOTALE</t>
  </si>
  <si>
    <t>Via Charleville 2</t>
  </si>
  <si>
    <t>Via Grioli 9</t>
  </si>
  <si>
    <t>Via Canneti 18</t>
  </si>
  <si>
    <t>NOTE</t>
  </si>
  <si>
    <t>TIPO</t>
  </si>
  <si>
    <t>SOCIALE</t>
  </si>
  <si>
    <t>Via Torelli 9</t>
  </si>
  <si>
    <t>Via Volta 9</t>
  </si>
  <si>
    <t>GENTILE FEDERICA</t>
  </si>
  <si>
    <t>Via Cairoli 13</t>
  </si>
  <si>
    <t>Via Lombardi 1</t>
  </si>
  <si>
    <t>Via Terracini 2/A</t>
  </si>
  <si>
    <t>M'BAYE MOUSSE</t>
  </si>
  <si>
    <t>Via Pozzo 7</t>
  </si>
  <si>
    <t>Via Juvara 56</t>
  </si>
  <si>
    <t>Via Juvara 19</t>
  </si>
  <si>
    <t>ZAMBELLI DANIELA</t>
  </si>
  <si>
    <t>Via Juvara 17</t>
  </si>
  <si>
    <t>INIZIO LOCAZIONE</t>
  </si>
  <si>
    <t>EL KAMOUNI EL MOSTAFA</t>
  </si>
  <si>
    <t>MODERATO</t>
  </si>
  <si>
    <t>COMUNALE</t>
  </si>
  <si>
    <t>ANNO domanda</t>
  </si>
  <si>
    <t>P.le Friuli 6</t>
  </si>
  <si>
    <t>Via Juvara 10</t>
  </si>
  <si>
    <t>Via Bellonci 2</t>
  </si>
  <si>
    <t>Via Juvara 27</t>
  </si>
  <si>
    <t>Strada Spalti 17</t>
  </si>
  <si>
    <t>Via Pozzo 10</t>
  </si>
  <si>
    <t>Via Charleville 1</t>
  </si>
  <si>
    <t>Via Bolivia 1</t>
  </si>
  <si>
    <t>P.le Puglie 3/E</t>
  </si>
  <si>
    <t>Strada Montata 4</t>
  </si>
  <si>
    <t>Via Croce 3</t>
  </si>
  <si>
    <t>V.le Abruzzi 3</t>
  </si>
  <si>
    <t>Via Magri 24</t>
  </si>
  <si>
    <t>V.lo Ospitale 4</t>
  </si>
  <si>
    <t>V.le Veneto 2</t>
  </si>
  <si>
    <t>Via Pozzo 4</t>
  </si>
  <si>
    <t>Via Canneti 20</t>
  </si>
  <si>
    <t>Via S. G. Bono 4/F</t>
  </si>
  <si>
    <t>Via Goja 20</t>
  </si>
  <si>
    <t>Via Amadei 12</t>
  </si>
  <si>
    <t>Via Volta 1</t>
  </si>
  <si>
    <t>P.le Puglie 7/A</t>
  </si>
  <si>
    <t>V.le Calabria 4/C</t>
  </si>
  <si>
    <t>Via Calabria 2</t>
  </si>
  <si>
    <t>P.le Molise 5</t>
  </si>
  <si>
    <t>Via Bolivia 3/B</t>
  </si>
  <si>
    <t>V.le Calabria 3/C</t>
  </si>
  <si>
    <t>V.le Romagna 2</t>
  </si>
  <si>
    <t>Via Volta 7</t>
  </si>
  <si>
    <t>Via Bellonci 4</t>
  </si>
  <si>
    <t>V.le Abruzzi 1</t>
  </si>
  <si>
    <t>Via Juvara 11</t>
  </si>
  <si>
    <t>Via S. G. Bono 4/C</t>
  </si>
  <si>
    <t>Via Torelli 4</t>
  </si>
  <si>
    <t>P.le Puglie 5/C</t>
  </si>
  <si>
    <t>Via D. Cristiana 33</t>
  </si>
  <si>
    <t>V.le Romagna 2/a</t>
  </si>
  <si>
    <t>Via Salvemini 10</t>
  </si>
  <si>
    <t>Via Bolivia 24</t>
  </si>
  <si>
    <t>P.le Molise 3</t>
  </si>
  <si>
    <t>Via Bolivia 5/A</t>
  </si>
  <si>
    <t>Via B. Croce 35</t>
  </si>
  <si>
    <t>P.zza Fetti 3</t>
  </si>
  <si>
    <t>V.le Podgora 3/E</t>
  </si>
  <si>
    <t>P.zza D’Arco 6</t>
  </si>
  <si>
    <t>Via Salvemini 8</t>
  </si>
  <si>
    <t>V.le Europa 1</t>
  </si>
  <si>
    <t>Via F.lli Cervi 11</t>
  </si>
  <si>
    <t>P.le Puglie 4</t>
  </si>
  <si>
    <t>Via S. G. Bono 4/B</t>
  </si>
  <si>
    <t>E</t>
  </si>
  <si>
    <t>via Amadei 24</t>
  </si>
  <si>
    <t>via Lombardi 5</t>
  </si>
  <si>
    <t>BOLLINI MARZIA</t>
  </si>
  <si>
    <t>ANKAMAH BEATRICE YEBOAH</t>
  </si>
  <si>
    <t>BALDIN TOMMASINA</t>
  </si>
  <si>
    <t>BALLCITI SILVANA</t>
  </si>
  <si>
    <t>BALOUMI WALID BEN ABDELMAJID</t>
  </si>
  <si>
    <t>BEL MOUDDEN ABDELLAH</t>
  </si>
  <si>
    <t>BENZI PINO</t>
  </si>
  <si>
    <t>BREKI LAHSEN</t>
  </si>
  <si>
    <t>CAVICCHIOLI LUIGIA</t>
  </si>
  <si>
    <t>CIANCIOSO ROSA</t>
  </si>
  <si>
    <t>DARQOCH ABDELMJID</t>
  </si>
  <si>
    <t>DECO' MONICA</t>
  </si>
  <si>
    <t>DJAFAROVA VIKTORIA</t>
  </si>
  <si>
    <t>DOLCE GIOVANNI</t>
  </si>
  <si>
    <t>EL GOUMRI NAOUAL</t>
  </si>
  <si>
    <t>ELLABUDI NORA</t>
  </si>
  <si>
    <t>FERRARI GALEAZZO</t>
  </si>
  <si>
    <t>FERRI LUIGI</t>
  </si>
  <si>
    <t>FORNASARI LUCIANO</t>
  </si>
  <si>
    <t>FRANCHI CESIRA(ved.Schivi)</t>
  </si>
  <si>
    <t>FURTEL TAYSYIA</t>
  </si>
  <si>
    <t>GABBIOLI RINA</t>
  </si>
  <si>
    <t>GABER MOHAMED SEDIA</t>
  </si>
  <si>
    <t>GALLUZZO ANNA MARIA</t>
  </si>
  <si>
    <t>GENTILE MARIA</t>
  </si>
  <si>
    <t>GIACOMINI VITTORINO</t>
  </si>
  <si>
    <t>HAITAM BOUZEKRI</t>
  </si>
  <si>
    <t>HAMDI HIHEB</t>
  </si>
  <si>
    <t>HARZI BOUCHRA</t>
  </si>
  <si>
    <t>JAKUPI EMIRJAN</t>
  </si>
  <si>
    <t>JAOUHAR MOHAMED</t>
  </si>
  <si>
    <t>JERBIC MELITA</t>
  </si>
  <si>
    <t>LAHMAMI ABDELAZIZ</t>
  </si>
  <si>
    <t>MAKDOUMI ABDELILAH</t>
  </si>
  <si>
    <t>MANTIA CARMELA</t>
  </si>
  <si>
    <t>MARKOVIC ZDRAVKA</t>
  </si>
  <si>
    <t>MASELLI ANNA</t>
  </si>
  <si>
    <t>MATTIOLI VANESSA</t>
  </si>
  <si>
    <t>MAZILI AHMED</t>
  </si>
  <si>
    <t>MIAH RAKIB</t>
  </si>
  <si>
    <t>MILOVA MIRO</t>
  </si>
  <si>
    <t>MOHAMED SALAIDEEN MOHAMED NAWASDEEN</t>
  </si>
  <si>
    <t>MONTAGNANI MATTIA</t>
  </si>
  <si>
    <t>NOOR MOHAMMAD</t>
  </si>
  <si>
    <t>OROSZKY AGNES</t>
  </si>
  <si>
    <t>PASOLINI ROBERTO</t>
  </si>
  <si>
    <t>PELIZZOLA ISABELLA</t>
  </si>
  <si>
    <t>PINI GIANALDO</t>
  </si>
  <si>
    <t>PIZZOLI PAMELA</t>
  </si>
  <si>
    <t>PRESTIGIACOMO NICOLA</t>
  </si>
  <si>
    <t>QUERCI CLARA</t>
  </si>
  <si>
    <t>RAJBAOUI TAOUFIK</t>
  </si>
  <si>
    <t>ROMUALDO GIANCARLO</t>
  </si>
  <si>
    <t>RUGGERI LIVIA</t>
  </si>
  <si>
    <t>SACCARDO CARMELINA</t>
  </si>
  <si>
    <t>SCAGLIONE ANTONIO</t>
  </si>
  <si>
    <t>SCREMIN MARISA</t>
  </si>
  <si>
    <t>SIMONE FERDINANDO</t>
  </si>
  <si>
    <t>SONCINI VANIA</t>
  </si>
  <si>
    <t>TURAZZA GIUSEPPE</t>
  </si>
  <si>
    <t>ZIKA HASSNA</t>
  </si>
  <si>
    <t>Abdelhay Wafaa</t>
  </si>
  <si>
    <t>Arziari Anna</t>
  </si>
  <si>
    <t>Via Croce 33</t>
  </si>
  <si>
    <t>Azili Samira</t>
  </si>
  <si>
    <t>Via Torelli 2</t>
  </si>
  <si>
    <t>Aziz Khalid</t>
  </si>
  <si>
    <t>Via Europa 9</t>
  </si>
  <si>
    <t>Ben Said Lotfi</t>
  </si>
  <si>
    <t>Via Torelli 3</t>
  </si>
  <si>
    <t>Blyznyuk Tetyana</t>
  </si>
  <si>
    <t>Boateng Felicia Akuamoah</t>
  </si>
  <si>
    <t>Via Juvara 6</t>
  </si>
  <si>
    <t>Bounafa El Mostafa</t>
  </si>
  <si>
    <t>Via Torelli 5</t>
  </si>
  <si>
    <t>Chebbi Fathi</t>
  </si>
  <si>
    <t>Via Toscana 3</t>
  </si>
  <si>
    <t>Dal Bello Enzo</t>
  </si>
  <si>
    <t>Via Marzabotto 1</t>
  </si>
  <si>
    <t>Dhaoui Ali</t>
  </si>
  <si>
    <t>V.le Romagna 4</t>
  </si>
  <si>
    <t>esclusa per mancanza requisito due anni locazione</t>
  </si>
  <si>
    <t>Dyli Devis</t>
  </si>
  <si>
    <t>Erizzo Carla Ved.Tranchida</t>
  </si>
  <si>
    <t>Via Lombardia 12</t>
  </si>
  <si>
    <t>Facci Roberto</t>
  </si>
  <si>
    <t>P.le Molise 2</t>
  </si>
  <si>
    <t>Gad Elkariem Abdalla</t>
  </si>
  <si>
    <t>Ghidorzi Federica</t>
  </si>
  <si>
    <t>Giarruffo Giuseppe</t>
  </si>
  <si>
    <t>Gjeci Nimet</t>
  </si>
  <si>
    <t>Haddaji Hafedel</t>
  </si>
  <si>
    <t>Hal Majed Abdellatif</t>
  </si>
  <si>
    <t>Via Canneti 10</t>
  </si>
  <si>
    <t>Hyka Ali</t>
  </si>
  <si>
    <t>Via Lombardia 20</t>
  </si>
  <si>
    <t>Kercuku Xhavit</t>
  </si>
  <si>
    <t>Lahmam Zohra</t>
  </si>
  <si>
    <t>Via S.Giovanni Bono 4/H</t>
  </si>
  <si>
    <t>Strada Spalti 15</t>
  </si>
  <si>
    <t>Lodi Rizzini Ermenegilda</t>
  </si>
  <si>
    <t>Maracani Anna</t>
  </si>
  <si>
    <t>P.le Friuli 7</t>
  </si>
  <si>
    <t>Martini Paola</t>
  </si>
  <si>
    <t>Via Bolivia 30</t>
  </si>
  <si>
    <t>Mdalel Abdeljalil</t>
  </si>
  <si>
    <t>Mikic Leposava</t>
  </si>
  <si>
    <t>Strada Castelletto 8</t>
  </si>
  <si>
    <t>Moretti Carla</t>
  </si>
  <si>
    <t xml:space="preserve">Via Lombardia 10 </t>
  </si>
  <si>
    <t>Moi Sara</t>
  </si>
  <si>
    <t>Niemen Umberto</t>
  </si>
  <si>
    <t>Via Marmirolo 23</t>
  </si>
  <si>
    <t>Orlandi Mirko</t>
  </si>
  <si>
    <t>Papeo Oronzo</t>
  </si>
  <si>
    <t>Romano Antonietta</t>
  </si>
  <si>
    <t>P.zza San Leonardo</t>
  </si>
  <si>
    <t>Rossi Mario</t>
  </si>
  <si>
    <t>Salaorni Stefania</t>
  </si>
  <si>
    <t>Via Canneti 16</t>
  </si>
  <si>
    <t>6/3 (?)</t>
  </si>
  <si>
    <t>Saporito Sabatina</t>
  </si>
  <si>
    <t>Via delle Fornaci 3</t>
  </si>
  <si>
    <t>Sabil Lahcen</t>
  </si>
  <si>
    <t>5/4 (?)</t>
  </si>
  <si>
    <t>esclusa da MN per mancanza motivi(domanda presentata per Suzzara e Mantova)</t>
  </si>
  <si>
    <t>Sebaa Aboubaker Seddik</t>
  </si>
  <si>
    <t>Soubai Mohamed</t>
  </si>
  <si>
    <t>via Juvara 21</t>
  </si>
  <si>
    <t>Tangari Ottavio</t>
  </si>
  <si>
    <t>Tourougou Zineb</t>
  </si>
  <si>
    <t>Vitale Christian</t>
  </si>
  <si>
    <t>Yacoubi Mohamed</t>
  </si>
  <si>
    <t>Via Pozzo 6</t>
  </si>
  <si>
    <t xml:space="preserve">Mancuso Angelo </t>
  </si>
  <si>
    <t>V.le Marche 11</t>
  </si>
  <si>
    <t>Marchesini Jennifer</t>
  </si>
  <si>
    <t>Via Pozzo 5</t>
  </si>
  <si>
    <t>Lahzil Laila</t>
  </si>
  <si>
    <r>
      <rPr>
        <b/>
        <u/>
        <sz val="11"/>
        <rFont val="Arial"/>
        <family val="2"/>
      </rPr>
      <t>Suzzara</t>
    </r>
    <r>
      <rPr>
        <sz val="11"/>
        <rFont val="Arial"/>
        <family val="2"/>
      </rPr>
      <t xml:space="preserve"> Via Alberti 2</t>
    </r>
  </si>
  <si>
    <t>(PUBBLICATA CON DET.N. DEL )</t>
  </si>
  <si>
    <t>Berti Alfio</t>
  </si>
  <si>
    <t>Via dei Toscani 1/B</t>
  </si>
  <si>
    <t>Bertolini Luigi</t>
  </si>
  <si>
    <t>Betrue Zenebe Ketsela</t>
  </si>
  <si>
    <t>Butt Ammara Shahzadi</t>
  </si>
  <si>
    <t>V.le Veneto 4</t>
  </si>
  <si>
    <t>Canta Maria</t>
  </si>
  <si>
    <t>Casali Andrea</t>
  </si>
  <si>
    <t>Via Costituenti Mant.ni 6</t>
  </si>
  <si>
    <t>Chowdhury Maudud</t>
  </si>
  <si>
    <t>V.le Toscana 3</t>
  </si>
  <si>
    <t>Cirelli Leda</t>
  </si>
  <si>
    <t>Cortesi Jessica</t>
  </si>
  <si>
    <t>V.le Abruzzi 7</t>
  </si>
  <si>
    <t>Dall'Oglio Vincenza</t>
  </si>
  <si>
    <t>V.le Lombardia 4/A</t>
  </si>
  <si>
    <t>Darqoch Cherki</t>
  </si>
  <si>
    <t>Donati Lorenzo</t>
  </si>
  <si>
    <t>Dotti Graziella</t>
  </si>
  <si>
    <t>V.le Marche 3</t>
  </si>
  <si>
    <t>Duah Kwadu</t>
  </si>
  <si>
    <t>El Kissani Brahim</t>
  </si>
  <si>
    <t>Fera Luigia</t>
  </si>
  <si>
    <t>Ferrari Donizete</t>
  </si>
  <si>
    <t>V.le Podgora 3/A</t>
  </si>
  <si>
    <t>Ferreira Maria de Penha</t>
  </si>
  <si>
    <t>Filipputti Giovanna</t>
  </si>
  <si>
    <t>P.zza Giusti 5</t>
  </si>
  <si>
    <t>Gavioli Barbara</t>
  </si>
  <si>
    <t>Via S.G. Bono 4</t>
  </si>
  <si>
    <t>Jaballah Majed</t>
  </si>
  <si>
    <t>Via Loria 1</t>
  </si>
  <si>
    <t>Lazzari Adriano</t>
  </si>
  <si>
    <t>Lehmani Hassan</t>
  </si>
  <si>
    <t>Lupia Bruno</t>
  </si>
  <si>
    <t>Via Canneti 12</t>
  </si>
  <si>
    <t>Malvezzi Adele</t>
  </si>
  <si>
    <t>Via Terracini 2</t>
  </si>
  <si>
    <t>Maslova Antonina</t>
  </si>
  <si>
    <t>Via Bellonci 6</t>
  </si>
  <si>
    <t>Mattei Nazareno</t>
  </si>
  <si>
    <t>Via Juvara 18</t>
  </si>
  <si>
    <t>Morelli Federica</t>
  </si>
  <si>
    <t>Novi Ersilia</t>
  </si>
  <si>
    <t>Olivo Carla</t>
  </si>
  <si>
    <t>Via Nevers 1</t>
  </si>
  <si>
    <t>Ouizzif Salh</t>
  </si>
  <si>
    <t>Rahmani Abdelmajid</t>
  </si>
  <si>
    <t>Via Fiera 1</t>
  </si>
  <si>
    <t>Romagna Monica</t>
  </si>
  <si>
    <t>Sadak Mohammed</t>
  </si>
  <si>
    <t>Serrano' Domenico</t>
  </si>
  <si>
    <t>Via Lombardi 5</t>
  </si>
  <si>
    <t>Sif Hassan</t>
  </si>
  <si>
    <t>Via De Nicola 69</t>
  </si>
  <si>
    <t>Spirlandelli Daniela</t>
  </si>
  <si>
    <t>Via Canneti 24</t>
  </si>
  <si>
    <t>Tamadon Pour Fatemeh</t>
  </si>
  <si>
    <t>Torazzi Nadia</t>
  </si>
  <si>
    <t>Vecchi Elisabetta</t>
  </si>
  <si>
    <t>Vecchia Emilio</t>
  </si>
  <si>
    <t>Vincenzi Adriano</t>
  </si>
  <si>
    <t>Via Juvara 8</t>
  </si>
  <si>
    <t>Zairi Mustapha</t>
  </si>
  <si>
    <t>Via delle Fornaci 9</t>
  </si>
  <si>
    <t>Zamboni Anna</t>
  </si>
  <si>
    <t>Imperato Silvana</t>
  </si>
  <si>
    <t>Rahmani Abderrahman</t>
  </si>
  <si>
    <t>Sifontes Yamilka</t>
  </si>
  <si>
    <t>Maragni Massimo</t>
  </si>
  <si>
    <t>Ouacham Mohamed</t>
  </si>
  <si>
    <t>Via Volta 15</t>
  </si>
  <si>
    <t>Piccagli Serena</t>
  </si>
  <si>
    <t>Via Goia 20</t>
  </si>
  <si>
    <t>Sereni Angela</t>
  </si>
  <si>
    <t>V.le Veneto 13/H</t>
  </si>
  <si>
    <t>Vergone Rossana</t>
  </si>
  <si>
    <t>Sauguini Abderrahim</t>
  </si>
  <si>
    <t>Via Pertini 16</t>
  </si>
  <si>
    <t>GRADUATORIA PROVVISORIA MOBILITA' INQUILINI ERP MANTOVA 2017-BANDO INTEGRATIVO 2016</t>
  </si>
  <si>
    <t>GABER MOHAMED SHEDID</t>
  </si>
  <si>
    <t>(PUBBLICATA CON DET.N.455 DEL 01 MARZO 2017 ) - SCADENZA RICORSI 23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</si>
</sst>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2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0" fontId="1" fillId="2" borderId="1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center"/>
    </xf>
    <xf numFmtId="0" fontId="4" fillId="3" borderId="2" xfId="1" applyFont="1" applyFill="1" applyBorder="1" applyAlignment="1">
      <alignment vertical="center"/>
    </xf>
    <xf numFmtId="0" fontId="5" fillId="3" borderId="0" xfId="1" applyFont="1" applyFill="1" applyAlignment="1">
      <alignment vertical="center"/>
    </xf>
    <xf numFmtId="0" fontId="3" fillId="4" borderId="3" xfId="1" applyFont="1" applyFill="1" applyBorder="1" applyAlignment="1">
      <alignment horizontal="center" vertical="center" textRotation="90" wrapText="1"/>
    </xf>
    <xf numFmtId="0" fontId="3" fillId="4" borderId="4" xfId="1" applyFont="1" applyFill="1" applyBorder="1" applyAlignment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textRotation="90" wrapText="1"/>
    </xf>
    <xf numFmtId="0" fontId="3" fillId="0" borderId="0" xfId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/>
    </xf>
    <xf numFmtId="0" fontId="6" fillId="5" borderId="4" xfId="1" applyFont="1" applyFill="1" applyBorder="1" applyAlignment="1">
      <alignment horizontal="center" vertical="center" textRotation="90" wrapText="1"/>
    </xf>
    <xf numFmtId="0" fontId="6" fillId="5" borderId="6" xfId="1" applyFont="1" applyFill="1" applyBorder="1" applyAlignment="1">
      <alignment horizontal="center" vertical="center" textRotation="90" wrapText="1"/>
    </xf>
    <xf numFmtId="0" fontId="6" fillId="5" borderId="7" xfId="1" applyFont="1" applyFill="1" applyBorder="1" applyAlignment="1">
      <alignment horizontal="center" vertical="center" textRotation="90" wrapText="1"/>
    </xf>
    <xf numFmtId="0" fontId="7" fillId="5" borderId="0" xfId="1" applyFont="1" applyFill="1" applyAlignment="1">
      <alignment horizontal="center" vertical="center" textRotation="90"/>
    </xf>
    <xf numFmtId="14" fontId="5" fillId="3" borderId="0" xfId="1" applyNumberFormat="1" applyFont="1" applyFill="1" applyAlignment="1">
      <alignment vertical="center"/>
    </xf>
    <xf numFmtId="14" fontId="1" fillId="2" borderId="8" xfId="1" applyNumberFormat="1" applyFont="1" applyFill="1" applyBorder="1" applyAlignment="1">
      <alignment vertical="center" wrapText="1"/>
    </xf>
    <xf numFmtId="14" fontId="3" fillId="2" borderId="5" xfId="1" applyNumberFormat="1" applyFont="1" applyFill="1" applyBorder="1" applyAlignment="1">
      <alignment vertical="center" textRotation="90" wrapText="1"/>
    </xf>
    <xf numFmtId="14" fontId="0" fillId="0" borderId="0" xfId="0" applyNumberFormat="1" applyAlignment="1"/>
    <xf numFmtId="0" fontId="10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9" xfId="0" applyFont="1" applyFill="1" applyBorder="1"/>
    <xf numFmtId="0" fontId="8" fillId="0" borderId="9" xfId="0" applyFont="1" applyFill="1" applyBorder="1" applyAlignment="1">
      <alignment vertical="top" wrapText="1"/>
    </xf>
    <xf numFmtId="0" fontId="2" fillId="0" borderId="0" xfId="1" applyFont="1" applyFill="1"/>
    <xf numFmtId="0" fontId="2" fillId="0" borderId="9" xfId="0" applyFont="1" applyFill="1" applyBorder="1" applyAlignment="1">
      <alignment wrapText="1"/>
    </xf>
    <xf numFmtId="0" fontId="2" fillId="0" borderId="0" xfId="1" applyFont="1" applyFill="1" applyBorder="1" applyAlignment="1">
      <alignment vertical="center" wrapText="1"/>
    </xf>
    <xf numFmtId="0" fontId="11" fillId="0" borderId="0" xfId="0" applyFont="1" applyFill="1"/>
    <xf numFmtId="0" fontId="9" fillId="0" borderId="9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 wrapText="1"/>
    </xf>
    <xf numFmtId="14" fontId="9" fillId="0" borderId="9" xfId="1" applyNumberFormat="1" applyFont="1" applyBorder="1" applyAlignment="1">
      <alignment vertical="center" wrapText="1"/>
    </xf>
    <xf numFmtId="0" fontId="9" fillId="0" borderId="0" xfId="1" applyFont="1"/>
    <xf numFmtId="0" fontId="9" fillId="0" borderId="0" xfId="0" applyFont="1"/>
    <xf numFmtId="0" fontId="9" fillId="6" borderId="9" xfId="2" applyFont="1" applyFill="1" applyBorder="1"/>
    <xf numFmtId="0" fontId="9" fillId="6" borderId="9" xfId="2" applyFont="1" applyFill="1" applyBorder="1" applyAlignment="1">
      <alignment vertical="center" wrapText="1"/>
    </xf>
    <xf numFmtId="0" fontId="9" fillId="6" borderId="9" xfId="2" applyFont="1" applyFill="1" applyBorder="1" applyAlignment="1">
      <alignment horizontal="center" vertical="center" wrapText="1"/>
    </xf>
    <xf numFmtId="14" fontId="9" fillId="6" borderId="9" xfId="2" applyNumberFormat="1" applyFont="1" applyFill="1" applyBorder="1" applyAlignment="1">
      <alignment vertical="center" wrapText="1"/>
    </xf>
    <xf numFmtId="0" fontId="9" fillId="6" borderId="0" xfId="2" applyFont="1" applyFill="1"/>
    <xf numFmtId="14" fontId="9" fillId="6" borderId="9" xfId="1" applyNumberFormat="1" applyFont="1" applyFill="1" applyBorder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9" fillId="0" borderId="0" xfId="2" applyFont="1"/>
    <xf numFmtId="0" fontId="12" fillId="0" borderId="9" xfId="1" applyFont="1" applyFill="1" applyBorder="1" applyAlignment="1">
      <alignment vertical="center" wrapText="1"/>
    </xf>
    <xf numFmtId="0" fontId="12" fillId="6" borderId="9" xfId="2" applyFont="1" applyFill="1" applyBorder="1" applyAlignment="1">
      <alignment vertical="center" wrapText="1"/>
    </xf>
    <xf numFmtId="0" fontId="9" fillId="0" borderId="9" xfId="1" applyFont="1" applyFill="1" applyBorder="1" applyAlignment="1">
      <alignment vertical="center" wrapText="1"/>
    </xf>
    <xf numFmtId="0" fontId="9" fillId="0" borderId="9" xfId="2" applyFont="1" applyFill="1" applyBorder="1" applyAlignment="1">
      <alignment vertical="center" wrapText="1"/>
    </xf>
    <xf numFmtId="0" fontId="12" fillId="0" borderId="9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14" fontId="9" fillId="0" borderId="9" xfId="2" applyNumberFormat="1" applyFont="1" applyFill="1" applyBorder="1" applyAlignment="1">
      <alignment vertical="center" wrapText="1"/>
    </xf>
    <xf numFmtId="0" fontId="9" fillId="0" borderId="0" xfId="2" applyFont="1" applyFill="1"/>
    <xf numFmtId="0" fontId="9" fillId="0" borderId="9" xfId="1" applyFont="1" applyFill="1" applyBorder="1" applyAlignment="1">
      <alignment horizontal="center" vertical="center" wrapText="1"/>
    </xf>
    <xf numFmtId="14" fontId="9" fillId="0" borderId="9" xfId="1" applyNumberFormat="1" applyFont="1" applyFill="1" applyBorder="1" applyAlignment="1">
      <alignment vertical="center" wrapText="1"/>
    </xf>
    <xf numFmtId="0" fontId="9" fillId="0" borderId="0" xfId="1" applyFont="1" applyFill="1"/>
    <xf numFmtId="0" fontId="9" fillId="0" borderId="0" xfId="0" applyFont="1" applyFill="1"/>
    <xf numFmtId="0" fontId="5" fillId="3" borderId="0" xfId="1" applyFont="1" applyFill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9" fillId="0" borderId="9" xfId="1" applyNumberFormat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top" wrapText="1"/>
    </xf>
    <xf numFmtId="14" fontId="9" fillId="0" borderId="9" xfId="0" applyNumberFormat="1" applyFont="1" applyFill="1" applyBorder="1" applyAlignment="1"/>
    <xf numFmtId="0" fontId="14" fillId="0" borderId="0" xfId="0" applyFont="1"/>
    <xf numFmtId="0" fontId="9" fillId="0" borderId="10" xfId="1" applyFont="1" applyBorder="1" applyAlignment="1">
      <alignment vertical="center" wrapText="1"/>
    </xf>
    <xf numFmtId="0" fontId="12" fillId="0" borderId="10" xfId="1" applyFont="1" applyFill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14" fontId="9" fillId="6" borderId="10" xfId="1" applyNumberFormat="1" applyFont="1" applyFill="1" applyBorder="1" applyAlignment="1">
      <alignment vertical="center" wrapText="1"/>
    </xf>
    <xf numFmtId="14" fontId="9" fillId="6" borderId="0" xfId="1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1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/>
    <xf numFmtId="14" fontId="9" fillId="0" borderId="0" xfId="0" applyNumberFormat="1" applyFont="1" applyFill="1" applyBorder="1" applyAlignment="1"/>
    <xf numFmtId="14" fontId="9" fillId="0" borderId="10" xfId="0" applyNumberFormat="1" applyFont="1" applyFill="1" applyBorder="1" applyAlignment="1"/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2" fillId="0" borderId="12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1" fillId="2" borderId="8" xfId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9"/>
  <sheetViews>
    <sheetView tabSelected="1" workbookViewId="0">
      <pane ySplit="4" topLeftCell="A8" activePane="bottomLeft" state="frozen"/>
      <selection pane="bottomLeft" activeCell="T2" sqref="T2"/>
    </sheetView>
  </sheetViews>
  <sheetFormatPr defaultRowHeight="12.75" x14ac:dyDescent="0.2"/>
  <cols>
    <col min="3" max="3" width="22.42578125" customWidth="1"/>
    <col min="4" max="4" width="15.7109375" customWidth="1"/>
    <col min="5" max="5" width="12.28515625" style="59" customWidth="1"/>
    <col min="6" max="6" width="13.140625" customWidth="1"/>
    <col min="7" max="7" width="0.28515625" style="59" customWidth="1"/>
    <col min="8" max="16" width="9.140625" hidden="1" customWidth="1"/>
    <col min="17" max="17" width="9.140625" style="59" hidden="1" customWidth="1"/>
    <col min="18" max="18" width="9" style="59" customWidth="1"/>
    <col min="19" max="19" width="13.5703125" style="18" hidden="1" customWidth="1"/>
    <col min="20" max="20" width="52.5703125" customWidth="1"/>
  </cols>
  <sheetData>
    <row r="1" spans="1:21" ht="21" customHeight="1" x14ac:dyDescent="0.2">
      <c r="A1" s="4" t="s">
        <v>314</v>
      </c>
      <c r="B1" s="5"/>
      <c r="C1" s="5"/>
      <c r="D1" s="5"/>
      <c r="E1" s="56"/>
      <c r="F1" s="5"/>
      <c r="G1" s="56"/>
      <c r="H1" s="5"/>
      <c r="I1" s="5"/>
      <c r="J1" s="5"/>
      <c r="K1" s="5"/>
      <c r="L1" s="5"/>
      <c r="M1" s="5"/>
      <c r="N1" s="5"/>
      <c r="O1" s="5"/>
      <c r="P1" s="5"/>
      <c r="Q1" s="56"/>
      <c r="R1" s="56"/>
      <c r="S1" s="15"/>
      <c r="T1" s="5"/>
      <c r="U1" s="3"/>
    </row>
    <row r="2" spans="1:21" ht="21" thickBot="1" x14ac:dyDescent="0.25">
      <c r="A2" s="4" t="s">
        <v>316</v>
      </c>
      <c r="B2" s="5"/>
      <c r="C2" s="5"/>
      <c r="D2" s="5"/>
      <c r="E2" s="56"/>
      <c r="F2" s="5"/>
      <c r="G2" s="56"/>
      <c r="H2" s="5"/>
      <c r="I2" s="5"/>
      <c r="J2" s="5"/>
      <c r="K2" s="5"/>
      <c r="L2" s="5"/>
      <c r="M2" s="5"/>
      <c r="N2" s="5"/>
      <c r="O2" s="5"/>
      <c r="P2" s="5"/>
      <c r="Q2" s="56"/>
      <c r="R2" s="56"/>
      <c r="S2" s="15"/>
      <c r="T2" s="5"/>
      <c r="U2" s="3"/>
    </row>
    <row r="3" spans="1:21" ht="15.75" customHeight="1" thickBot="1" x14ac:dyDescent="0.25">
      <c r="A3" s="77" t="s">
        <v>0</v>
      </c>
      <c r="B3" s="78"/>
      <c r="C3" s="79"/>
      <c r="D3" s="79"/>
      <c r="E3" s="79"/>
      <c r="F3" s="79"/>
      <c r="G3" s="80"/>
      <c r="H3" s="77" t="s">
        <v>1</v>
      </c>
      <c r="I3" s="78"/>
      <c r="J3" s="78"/>
      <c r="K3" s="78"/>
      <c r="L3" s="78"/>
      <c r="M3" s="78"/>
      <c r="N3" s="78"/>
      <c r="O3" s="78"/>
      <c r="P3" s="78"/>
      <c r="Q3" s="78"/>
      <c r="R3" s="81"/>
      <c r="S3" s="16"/>
      <c r="T3" s="2" t="s">
        <v>21</v>
      </c>
      <c r="U3" s="1"/>
    </row>
    <row r="4" spans="1:21" s="10" customFormat="1" ht="84.75" customHeight="1" x14ac:dyDescent="0.2">
      <c r="A4" s="12" t="s">
        <v>2</v>
      </c>
      <c r="B4" s="14" t="s">
        <v>40</v>
      </c>
      <c r="C4" s="11" t="s">
        <v>3</v>
      </c>
      <c r="D4" s="11" t="s">
        <v>4</v>
      </c>
      <c r="E4" s="11" t="s">
        <v>5</v>
      </c>
      <c r="F4" s="11" t="s">
        <v>22</v>
      </c>
      <c r="G4" s="13" t="s">
        <v>6</v>
      </c>
      <c r="H4" s="6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8" t="s">
        <v>17</v>
      </c>
      <c r="S4" s="17" t="s">
        <v>36</v>
      </c>
      <c r="T4" s="8"/>
      <c r="U4" s="9"/>
    </row>
    <row r="5" spans="1:21" s="30" customFormat="1" ht="29.25" customHeight="1" x14ac:dyDescent="0.2">
      <c r="A5" s="36">
        <v>1</v>
      </c>
      <c r="B5" s="37">
        <v>2015</v>
      </c>
      <c r="C5" s="48" t="s">
        <v>205</v>
      </c>
      <c r="D5" s="37" t="s">
        <v>206</v>
      </c>
      <c r="E5" s="49" t="s">
        <v>39</v>
      </c>
      <c r="F5" s="37" t="s">
        <v>23</v>
      </c>
      <c r="G5" s="38">
        <v>3</v>
      </c>
      <c r="H5" s="38"/>
      <c r="I5" s="38"/>
      <c r="J5" s="38">
        <v>51</v>
      </c>
      <c r="K5" s="38"/>
      <c r="L5" s="38"/>
      <c r="M5" s="38"/>
      <c r="N5" s="38"/>
      <c r="O5" s="38"/>
      <c r="P5" s="38"/>
      <c r="Q5" s="38"/>
      <c r="R5" s="57">
        <f t="shared" ref="R5:R36" si="0">SUM(H5:Q5)</f>
        <v>51</v>
      </c>
      <c r="S5" s="39">
        <v>35796</v>
      </c>
      <c r="T5" s="38"/>
      <c r="U5" s="40"/>
    </row>
    <row r="6" spans="1:21" s="24" customFormat="1" ht="29.25" customHeight="1" x14ac:dyDescent="0.2">
      <c r="A6" s="25">
        <v>2</v>
      </c>
      <c r="B6" s="21">
        <v>2014</v>
      </c>
      <c r="C6" s="19" t="s">
        <v>37</v>
      </c>
      <c r="D6" s="20" t="s">
        <v>57</v>
      </c>
      <c r="E6" s="61">
        <v>209223</v>
      </c>
      <c r="F6" s="21" t="s">
        <v>23</v>
      </c>
      <c r="G6" s="58">
        <v>4</v>
      </c>
      <c r="H6" s="25"/>
      <c r="I6" s="25"/>
      <c r="J6" s="25">
        <v>50</v>
      </c>
      <c r="K6" s="25"/>
      <c r="L6" s="25"/>
      <c r="M6" s="25"/>
      <c r="N6" s="25"/>
      <c r="O6" s="25"/>
      <c r="P6" s="25"/>
      <c r="Q6" s="58"/>
      <c r="R6" s="57">
        <f t="shared" si="0"/>
        <v>50</v>
      </c>
      <c r="S6" s="62">
        <v>37681</v>
      </c>
      <c r="T6" s="25"/>
    </row>
    <row r="7" spans="1:21" s="24" customFormat="1" ht="29.25" customHeight="1" x14ac:dyDescent="0.2">
      <c r="A7" s="36">
        <v>3</v>
      </c>
      <c r="B7" s="37">
        <v>2015</v>
      </c>
      <c r="C7" s="45" t="s">
        <v>156</v>
      </c>
      <c r="D7" s="37" t="s">
        <v>157</v>
      </c>
      <c r="E7" s="38">
        <v>10459</v>
      </c>
      <c r="F7" s="37" t="s">
        <v>23</v>
      </c>
      <c r="G7" s="38">
        <v>1</v>
      </c>
      <c r="H7" s="38"/>
      <c r="I7" s="38">
        <v>7</v>
      </c>
      <c r="J7" s="38">
        <v>17</v>
      </c>
      <c r="K7" s="38"/>
      <c r="L7" s="38"/>
      <c r="M7" s="38"/>
      <c r="N7" s="38">
        <v>10</v>
      </c>
      <c r="O7" s="38"/>
      <c r="P7" s="38"/>
      <c r="Q7" s="38"/>
      <c r="R7" s="57">
        <f t="shared" si="0"/>
        <v>34</v>
      </c>
      <c r="S7" s="39">
        <v>34090</v>
      </c>
      <c r="T7" s="38"/>
      <c r="U7" s="40"/>
    </row>
    <row r="8" spans="1:21" s="24" customFormat="1" ht="29.25" customHeight="1" x14ac:dyDescent="0.2">
      <c r="A8" s="25">
        <v>4</v>
      </c>
      <c r="B8" s="37">
        <v>2015</v>
      </c>
      <c r="C8" s="45" t="s">
        <v>195</v>
      </c>
      <c r="D8" s="37" t="s">
        <v>196</v>
      </c>
      <c r="E8" s="38">
        <v>107301</v>
      </c>
      <c r="F8" s="37" t="s">
        <v>23</v>
      </c>
      <c r="G8" s="38">
        <v>3</v>
      </c>
      <c r="H8" s="38"/>
      <c r="I8" s="38">
        <v>7</v>
      </c>
      <c r="J8" s="38">
        <v>25</v>
      </c>
      <c r="K8" s="38"/>
      <c r="L8" s="38"/>
      <c r="M8" s="38"/>
      <c r="N8" s="38"/>
      <c r="O8" s="38"/>
      <c r="P8" s="38"/>
      <c r="Q8" s="38"/>
      <c r="R8" s="57">
        <f t="shared" si="0"/>
        <v>32</v>
      </c>
      <c r="S8" s="39">
        <v>31138</v>
      </c>
      <c r="T8" s="38"/>
      <c r="U8" s="40"/>
    </row>
    <row r="9" spans="1:21" s="24" customFormat="1" ht="29.25" customHeight="1" x14ac:dyDescent="0.2">
      <c r="A9" s="36">
        <v>5</v>
      </c>
      <c r="B9" s="21">
        <v>2014</v>
      </c>
      <c r="C9" s="22" t="s">
        <v>119</v>
      </c>
      <c r="D9" s="20" t="s">
        <v>66</v>
      </c>
      <c r="E9" s="61">
        <v>750</v>
      </c>
      <c r="F9" s="21" t="s">
        <v>23</v>
      </c>
      <c r="G9" s="58">
        <v>2</v>
      </c>
      <c r="H9" s="25"/>
      <c r="I9" s="25">
        <v>7</v>
      </c>
      <c r="J9" s="25"/>
      <c r="K9" s="25">
        <v>10</v>
      </c>
      <c r="L9" s="25"/>
      <c r="M9" s="25"/>
      <c r="N9" s="25">
        <v>10</v>
      </c>
      <c r="O9" s="25"/>
      <c r="P9" s="25"/>
      <c r="Q9" s="58"/>
      <c r="R9" s="57">
        <f t="shared" si="0"/>
        <v>27</v>
      </c>
      <c r="S9" s="62">
        <v>22555</v>
      </c>
      <c r="T9" s="25"/>
    </row>
    <row r="10" spans="1:21" s="30" customFormat="1" ht="29.25" customHeight="1" x14ac:dyDescent="0.2">
      <c r="A10" s="25">
        <v>6</v>
      </c>
      <c r="B10" s="31">
        <v>2015</v>
      </c>
      <c r="C10" s="44" t="s">
        <v>162</v>
      </c>
      <c r="D10" s="31" t="s">
        <v>163</v>
      </c>
      <c r="E10" s="32">
        <v>100959</v>
      </c>
      <c r="F10" s="31" t="s">
        <v>23</v>
      </c>
      <c r="G10" s="32">
        <v>4</v>
      </c>
      <c r="H10" s="32"/>
      <c r="I10" s="32"/>
      <c r="J10" s="32">
        <v>25</v>
      </c>
      <c r="K10" s="32"/>
      <c r="L10" s="32"/>
      <c r="M10" s="32"/>
      <c r="N10" s="32"/>
      <c r="O10" s="32"/>
      <c r="P10" s="32"/>
      <c r="Q10" s="32">
        <v>1</v>
      </c>
      <c r="R10" s="57">
        <f t="shared" si="0"/>
        <v>26</v>
      </c>
      <c r="S10" s="41">
        <v>41153</v>
      </c>
      <c r="T10" s="32"/>
      <c r="U10" s="34"/>
    </row>
    <row r="11" spans="1:21" s="24" customFormat="1" ht="29.25" customHeight="1" x14ac:dyDescent="0.2">
      <c r="A11" s="36">
        <v>7</v>
      </c>
      <c r="B11" s="31">
        <v>2016</v>
      </c>
      <c r="C11" s="44" t="s">
        <v>246</v>
      </c>
      <c r="D11" s="31" t="s">
        <v>187</v>
      </c>
      <c r="E11" s="32">
        <v>209219</v>
      </c>
      <c r="F11" s="31" t="s">
        <v>23</v>
      </c>
      <c r="G11" s="32">
        <v>3</v>
      </c>
      <c r="H11" s="32"/>
      <c r="I11" s="32"/>
      <c r="J11" s="32">
        <v>25</v>
      </c>
      <c r="K11" s="32"/>
      <c r="L11" s="32"/>
      <c r="M11" s="32"/>
      <c r="N11" s="32"/>
      <c r="O11" s="32"/>
      <c r="P11" s="32"/>
      <c r="Q11" s="32"/>
      <c r="R11" s="57">
        <f t="shared" si="0"/>
        <v>25</v>
      </c>
      <c r="S11" s="41">
        <v>34182</v>
      </c>
      <c r="T11" s="32"/>
      <c r="U11" s="42"/>
    </row>
    <row r="12" spans="1:21" s="24" customFormat="1" ht="29.25" customHeight="1" x14ac:dyDescent="0.2">
      <c r="A12" s="25">
        <v>8</v>
      </c>
      <c r="B12" s="21">
        <v>2014</v>
      </c>
      <c r="C12" s="22" t="s">
        <v>118</v>
      </c>
      <c r="D12" s="20" t="s">
        <v>65</v>
      </c>
      <c r="E12" s="61">
        <v>207981</v>
      </c>
      <c r="F12" s="21" t="s">
        <v>23</v>
      </c>
      <c r="G12" s="58">
        <v>3</v>
      </c>
      <c r="H12" s="25"/>
      <c r="I12" s="25"/>
      <c r="J12" s="25">
        <v>25</v>
      </c>
      <c r="K12" s="25"/>
      <c r="L12" s="25"/>
      <c r="M12" s="25"/>
      <c r="N12" s="25"/>
      <c r="O12" s="25"/>
      <c r="P12" s="25"/>
      <c r="Q12" s="58"/>
      <c r="R12" s="57">
        <f t="shared" si="0"/>
        <v>25</v>
      </c>
      <c r="S12" s="62">
        <v>38626</v>
      </c>
      <c r="T12" s="28"/>
    </row>
    <row r="13" spans="1:21" s="24" customFormat="1" ht="29.25" customHeight="1" x14ac:dyDescent="0.2">
      <c r="A13" s="36">
        <v>9</v>
      </c>
      <c r="B13" s="37">
        <v>2015</v>
      </c>
      <c r="C13" s="45" t="s">
        <v>191</v>
      </c>
      <c r="D13" s="37" t="s">
        <v>192</v>
      </c>
      <c r="E13" s="38">
        <v>304421</v>
      </c>
      <c r="F13" s="37" t="s">
        <v>23</v>
      </c>
      <c r="G13" s="38">
        <v>5</v>
      </c>
      <c r="H13" s="38">
        <v>7</v>
      </c>
      <c r="I13" s="38"/>
      <c r="J13" s="38">
        <v>17</v>
      </c>
      <c r="K13" s="38"/>
      <c r="L13" s="38"/>
      <c r="M13" s="38"/>
      <c r="N13" s="38"/>
      <c r="O13" s="38"/>
      <c r="P13" s="38"/>
      <c r="Q13" s="38"/>
      <c r="R13" s="57">
        <f t="shared" si="0"/>
        <v>24</v>
      </c>
      <c r="S13" s="39">
        <v>38808</v>
      </c>
      <c r="T13" s="38"/>
      <c r="U13" s="40"/>
    </row>
    <row r="14" spans="1:21" s="24" customFormat="1" ht="29.25" customHeight="1" x14ac:dyDescent="0.2">
      <c r="A14" s="25">
        <v>10</v>
      </c>
      <c r="B14" s="21">
        <v>2014</v>
      </c>
      <c r="C14" s="22" t="s">
        <v>147</v>
      </c>
      <c r="D14" s="20" t="s">
        <v>93</v>
      </c>
      <c r="E14" s="61">
        <v>10388</v>
      </c>
      <c r="F14" s="21" t="s">
        <v>23</v>
      </c>
      <c r="G14" s="58">
        <v>1</v>
      </c>
      <c r="H14" s="25"/>
      <c r="I14" s="25"/>
      <c r="J14" s="25">
        <v>13</v>
      </c>
      <c r="K14" s="25"/>
      <c r="L14" s="25"/>
      <c r="M14" s="25"/>
      <c r="N14" s="25">
        <v>10</v>
      </c>
      <c r="O14" s="25"/>
      <c r="P14" s="25"/>
      <c r="Q14" s="58"/>
      <c r="R14" s="57">
        <f t="shared" si="0"/>
        <v>23</v>
      </c>
      <c r="S14" s="62">
        <v>33208</v>
      </c>
      <c r="T14" s="25"/>
      <c r="U14" s="27"/>
    </row>
    <row r="15" spans="1:21" s="24" customFormat="1" ht="29.25" customHeight="1" x14ac:dyDescent="0.2">
      <c r="A15" s="36">
        <v>11</v>
      </c>
      <c r="B15" s="31">
        <v>2016</v>
      </c>
      <c r="C15" s="44" t="s">
        <v>284</v>
      </c>
      <c r="D15" s="31" t="s">
        <v>264</v>
      </c>
      <c r="E15" s="32">
        <v>104420</v>
      </c>
      <c r="F15" s="31" t="s">
        <v>23</v>
      </c>
      <c r="G15" s="32">
        <v>2</v>
      </c>
      <c r="H15" s="32">
        <v>7</v>
      </c>
      <c r="I15" s="32"/>
      <c r="J15" s="32">
        <v>13</v>
      </c>
      <c r="K15" s="32"/>
      <c r="L15" s="32"/>
      <c r="M15" s="32"/>
      <c r="N15" s="32"/>
      <c r="O15" s="32"/>
      <c r="P15" s="32"/>
      <c r="Q15" s="32"/>
      <c r="R15" s="57">
        <f t="shared" si="0"/>
        <v>20</v>
      </c>
      <c r="S15" s="41">
        <v>37712</v>
      </c>
      <c r="T15" s="32"/>
      <c r="U15" s="42"/>
    </row>
    <row r="16" spans="1:21" s="24" customFormat="1" ht="29.25" customHeight="1" x14ac:dyDescent="0.2">
      <c r="A16" s="25">
        <v>12</v>
      </c>
      <c r="B16" s="21">
        <v>2014</v>
      </c>
      <c r="C16" s="22" t="s">
        <v>110</v>
      </c>
      <c r="D16" s="20" t="s">
        <v>59</v>
      </c>
      <c r="E16" s="23" t="s">
        <v>39</v>
      </c>
      <c r="F16" s="21" t="s">
        <v>23</v>
      </c>
      <c r="G16" s="58">
        <v>1</v>
      </c>
      <c r="H16" s="25"/>
      <c r="I16" s="25"/>
      <c r="J16" s="25"/>
      <c r="K16" s="25">
        <v>10</v>
      </c>
      <c r="L16" s="25"/>
      <c r="M16" s="25"/>
      <c r="N16" s="25">
        <v>10</v>
      </c>
      <c r="O16" s="25"/>
      <c r="P16" s="25"/>
      <c r="Q16" s="58"/>
      <c r="R16" s="57">
        <f t="shared" si="0"/>
        <v>20</v>
      </c>
      <c r="S16" s="62">
        <v>39363</v>
      </c>
      <c r="T16" s="25"/>
    </row>
    <row r="17" spans="1:21" s="24" customFormat="1" ht="29.25" customHeight="1" x14ac:dyDescent="0.2">
      <c r="A17" s="36">
        <v>13</v>
      </c>
      <c r="B17" s="21">
        <v>2014</v>
      </c>
      <c r="C17" s="22" t="s">
        <v>106</v>
      </c>
      <c r="D17" s="20" t="s">
        <v>53</v>
      </c>
      <c r="E17" s="61">
        <v>204289</v>
      </c>
      <c r="F17" s="21" t="s">
        <v>23</v>
      </c>
      <c r="G17" s="58">
        <v>3</v>
      </c>
      <c r="H17" s="25"/>
      <c r="I17" s="25"/>
      <c r="J17" s="25"/>
      <c r="K17" s="25">
        <v>10</v>
      </c>
      <c r="L17" s="25"/>
      <c r="M17" s="25"/>
      <c r="N17" s="25">
        <v>10</v>
      </c>
      <c r="O17" s="25"/>
      <c r="P17" s="25"/>
      <c r="Q17" s="58"/>
      <c r="R17" s="57">
        <f t="shared" si="0"/>
        <v>20</v>
      </c>
      <c r="S17" s="62">
        <v>41883</v>
      </c>
      <c r="T17" s="25"/>
    </row>
    <row r="18" spans="1:21" s="30" customFormat="1" ht="29.25" customHeight="1" x14ac:dyDescent="0.2">
      <c r="A18" s="25">
        <v>14</v>
      </c>
      <c r="B18" s="31">
        <v>2015</v>
      </c>
      <c r="C18" s="44" t="s">
        <v>182</v>
      </c>
      <c r="D18" s="31" t="s">
        <v>27</v>
      </c>
      <c r="E18" s="49" t="s">
        <v>39</v>
      </c>
      <c r="F18" s="31" t="s">
        <v>23</v>
      </c>
      <c r="G18" s="32">
        <v>3</v>
      </c>
      <c r="H18" s="32"/>
      <c r="I18" s="32"/>
      <c r="J18" s="32">
        <v>17</v>
      </c>
      <c r="K18" s="32"/>
      <c r="L18" s="32"/>
      <c r="M18" s="32"/>
      <c r="N18" s="32"/>
      <c r="O18" s="32"/>
      <c r="P18" s="32"/>
      <c r="Q18" s="32">
        <v>2</v>
      </c>
      <c r="R18" s="57">
        <f t="shared" si="0"/>
        <v>19</v>
      </c>
      <c r="S18" s="41">
        <v>39980</v>
      </c>
      <c r="T18" s="32"/>
      <c r="U18" s="43"/>
    </row>
    <row r="19" spans="1:21" s="24" customFormat="1" ht="29.25" customHeight="1" x14ac:dyDescent="0.2">
      <c r="A19" s="36">
        <v>15</v>
      </c>
      <c r="B19" s="31">
        <v>2016</v>
      </c>
      <c r="C19" s="44" t="s">
        <v>279</v>
      </c>
      <c r="D19" s="31" t="s">
        <v>280</v>
      </c>
      <c r="E19" s="32">
        <v>546</v>
      </c>
      <c r="F19" s="31" t="s">
        <v>23</v>
      </c>
      <c r="G19" s="32">
        <v>1</v>
      </c>
      <c r="H19" s="32">
        <v>7</v>
      </c>
      <c r="I19" s="32"/>
      <c r="J19" s="32"/>
      <c r="K19" s="32"/>
      <c r="L19" s="32"/>
      <c r="M19" s="32"/>
      <c r="N19" s="32">
        <v>10</v>
      </c>
      <c r="O19" s="32"/>
      <c r="P19" s="32"/>
      <c r="Q19" s="32"/>
      <c r="R19" s="57">
        <f t="shared" si="0"/>
        <v>17</v>
      </c>
      <c r="S19" s="41">
        <v>25416</v>
      </c>
      <c r="T19" s="32"/>
      <c r="U19" s="42"/>
    </row>
    <row r="20" spans="1:21" s="24" customFormat="1" ht="29.25" customHeight="1" x14ac:dyDescent="0.2">
      <c r="A20" s="25">
        <v>16</v>
      </c>
      <c r="B20" s="31">
        <v>2015</v>
      </c>
      <c r="C20" s="44" t="s">
        <v>165</v>
      </c>
      <c r="D20" s="31" t="s">
        <v>166</v>
      </c>
      <c r="E20" s="32">
        <v>205103</v>
      </c>
      <c r="F20" s="31" t="s">
        <v>23</v>
      </c>
      <c r="G20" s="32">
        <v>2</v>
      </c>
      <c r="H20" s="32"/>
      <c r="I20" s="32"/>
      <c r="J20" s="32">
        <v>17</v>
      </c>
      <c r="K20" s="32"/>
      <c r="L20" s="32"/>
      <c r="M20" s="32"/>
      <c r="N20" s="32"/>
      <c r="O20" s="32"/>
      <c r="P20" s="32"/>
      <c r="Q20" s="32"/>
      <c r="R20" s="57">
        <f t="shared" si="0"/>
        <v>17</v>
      </c>
      <c r="S20" s="41">
        <v>36892</v>
      </c>
      <c r="T20" s="32"/>
      <c r="U20" s="34"/>
    </row>
    <row r="21" spans="1:21" s="24" customFormat="1" ht="29.25" customHeight="1" x14ac:dyDescent="0.2">
      <c r="A21" s="36">
        <v>17</v>
      </c>
      <c r="B21" s="64">
        <v>2016</v>
      </c>
      <c r="C21" s="65" t="s">
        <v>293</v>
      </c>
      <c r="D21" s="64" t="s">
        <v>84</v>
      </c>
      <c r="E21" s="66">
        <v>104058</v>
      </c>
      <c r="F21" s="64" t="s">
        <v>23</v>
      </c>
      <c r="G21" s="66">
        <v>2</v>
      </c>
      <c r="H21" s="66">
        <v>7</v>
      </c>
      <c r="I21" s="66"/>
      <c r="J21" s="66"/>
      <c r="K21" s="66">
        <v>10</v>
      </c>
      <c r="L21" s="66"/>
      <c r="M21" s="66"/>
      <c r="N21" s="66"/>
      <c r="O21" s="66"/>
      <c r="P21" s="66"/>
      <c r="Q21" s="66"/>
      <c r="R21" s="57">
        <f t="shared" si="0"/>
        <v>17</v>
      </c>
      <c r="S21" s="67">
        <v>38626</v>
      </c>
      <c r="T21" s="66"/>
      <c r="U21" s="42"/>
    </row>
    <row r="22" spans="1:21" s="24" customFormat="1" ht="29.25" customHeight="1" x14ac:dyDescent="0.2">
      <c r="A22" s="25">
        <v>18</v>
      </c>
      <c r="B22" s="21">
        <v>2014</v>
      </c>
      <c r="C22" s="22" t="s">
        <v>126</v>
      </c>
      <c r="D22" s="20" t="s">
        <v>55</v>
      </c>
      <c r="E22" s="61">
        <v>408384</v>
      </c>
      <c r="F22" s="21" t="s">
        <v>23</v>
      </c>
      <c r="G22" s="58">
        <v>6</v>
      </c>
      <c r="H22" s="25">
        <v>7</v>
      </c>
      <c r="I22" s="25"/>
      <c r="J22" s="25"/>
      <c r="K22" s="25">
        <v>10</v>
      </c>
      <c r="L22" s="25"/>
      <c r="M22" s="25"/>
      <c r="N22" s="25"/>
      <c r="O22" s="25"/>
      <c r="P22" s="25"/>
      <c r="Q22" s="58"/>
      <c r="R22" s="57">
        <f t="shared" si="0"/>
        <v>17</v>
      </c>
      <c r="S22" s="62">
        <v>38991</v>
      </c>
      <c r="T22" s="25"/>
      <c r="U22" s="27"/>
    </row>
    <row r="23" spans="1:21" s="24" customFormat="1" ht="29.25" customHeight="1" x14ac:dyDescent="0.2">
      <c r="A23" s="36">
        <v>19</v>
      </c>
      <c r="B23" s="21">
        <v>2014</v>
      </c>
      <c r="C23" s="22" t="s">
        <v>315</v>
      </c>
      <c r="D23" s="20" t="s">
        <v>54</v>
      </c>
      <c r="E23" s="23" t="s">
        <v>39</v>
      </c>
      <c r="F23" s="21" t="s">
        <v>23</v>
      </c>
      <c r="G23" s="58">
        <v>5</v>
      </c>
      <c r="H23" s="25">
        <v>7</v>
      </c>
      <c r="I23" s="25"/>
      <c r="J23" s="25"/>
      <c r="K23" s="25"/>
      <c r="L23" s="25"/>
      <c r="M23" s="25"/>
      <c r="N23" s="25"/>
      <c r="O23" s="25"/>
      <c r="P23" s="25"/>
      <c r="Q23" s="58">
        <v>7</v>
      </c>
      <c r="R23" s="57">
        <f t="shared" si="0"/>
        <v>14</v>
      </c>
      <c r="S23" s="62">
        <v>40909</v>
      </c>
      <c r="T23" s="28"/>
    </row>
    <row r="24" spans="1:21" s="24" customFormat="1" ht="29.25" customHeight="1" x14ac:dyDescent="0.2">
      <c r="A24" s="25">
        <v>20</v>
      </c>
      <c r="B24" s="31">
        <v>2016</v>
      </c>
      <c r="C24" s="44" t="s">
        <v>267</v>
      </c>
      <c r="D24" s="31" t="s">
        <v>264</v>
      </c>
      <c r="E24" s="32">
        <v>4425</v>
      </c>
      <c r="F24" s="31" t="s">
        <v>23</v>
      </c>
      <c r="G24" s="32">
        <v>2</v>
      </c>
      <c r="H24" s="32"/>
      <c r="I24" s="32"/>
      <c r="J24" s="32">
        <v>13</v>
      </c>
      <c r="K24" s="32"/>
      <c r="L24" s="32"/>
      <c r="M24" s="32"/>
      <c r="N24" s="32"/>
      <c r="O24" s="32"/>
      <c r="P24" s="32"/>
      <c r="Q24" s="32"/>
      <c r="R24" s="57">
        <f t="shared" si="0"/>
        <v>13</v>
      </c>
      <c r="S24" s="41">
        <v>24654</v>
      </c>
      <c r="T24" s="32"/>
      <c r="U24" s="42"/>
    </row>
    <row r="25" spans="1:21" s="24" customFormat="1" ht="29.25" customHeight="1" x14ac:dyDescent="0.2">
      <c r="A25" s="36">
        <v>21</v>
      </c>
      <c r="B25" s="31">
        <v>2016</v>
      </c>
      <c r="C25" s="44" t="s">
        <v>275</v>
      </c>
      <c r="D25" s="31" t="s">
        <v>276</v>
      </c>
      <c r="E25" s="32">
        <v>5184</v>
      </c>
      <c r="F25" s="31" t="s">
        <v>23</v>
      </c>
      <c r="G25" s="32">
        <v>1</v>
      </c>
      <c r="H25" s="32"/>
      <c r="I25" s="32"/>
      <c r="J25" s="32">
        <v>13</v>
      </c>
      <c r="K25" s="32"/>
      <c r="L25" s="32"/>
      <c r="M25" s="32"/>
      <c r="N25" s="32"/>
      <c r="O25" s="32"/>
      <c r="P25" s="32"/>
      <c r="Q25" s="32"/>
      <c r="R25" s="57">
        <f t="shared" si="0"/>
        <v>13</v>
      </c>
      <c r="S25" s="41">
        <v>25856</v>
      </c>
      <c r="T25" s="32"/>
      <c r="U25" s="42"/>
    </row>
    <row r="26" spans="1:21" s="24" customFormat="1" ht="29.25" customHeight="1" x14ac:dyDescent="0.2">
      <c r="A26" s="25">
        <v>22</v>
      </c>
      <c r="B26" s="21">
        <v>2014</v>
      </c>
      <c r="C26" s="22" t="s">
        <v>34</v>
      </c>
      <c r="D26" s="20" t="s">
        <v>29</v>
      </c>
      <c r="E26" s="61">
        <v>100379</v>
      </c>
      <c r="F26" s="21" t="s">
        <v>23</v>
      </c>
      <c r="G26" s="58">
        <v>2</v>
      </c>
      <c r="H26" s="25"/>
      <c r="I26" s="25"/>
      <c r="J26" s="25"/>
      <c r="K26" s="25">
        <v>10</v>
      </c>
      <c r="L26" s="25"/>
      <c r="M26" s="25"/>
      <c r="N26" s="25"/>
      <c r="O26" s="25"/>
      <c r="P26" s="25"/>
      <c r="Q26" s="58">
        <v>3</v>
      </c>
      <c r="R26" s="57">
        <f t="shared" si="0"/>
        <v>13</v>
      </c>
      <c r="S26" s="62">
        <v>33329</v>
      </c>
      <c r="T26" s="25"/>
    </row>
    <row r="27" spans="1:21" s="24" customFormat="1" ht="29.25" customHeight="1" x14ac:dyDescent="0.2">
      <c r="A27" s="36">
        <v>23</v>
      </c>
      <c r="B27" s="31">
        <v>2015</v>
      </c>
      <c r="C27" s="44" t="s">
        <v>184</v>
      </c>
      <c r="D27" s="31" t="s">
        <v>46</v>
      </c>
      <c r="E27" s="32">
        <v>205173</v>
      </c>
      <c r="F27" s="31" t="s">
        <v>23</v>
      </c>
      <c r="G27" s="32">
        <v>3</v>
      </c>
      <c r="H27" s="32"/>
      <c r="I27" s="32"/>
      <c r="J27" s="32">
        <v>13</v>
      </c>
      <c r="K27" s="32"/>
      <c r="L27" s="32"/>
      <c r="M27" s="32"/>
      <c r="N27" s="32"/>
      <c r="O27" s="32"/>
      <c r="P27" s="32"/>
      <c r="Q27" s="32"/>
      <c r="R27" s="57">
        <f t="shared" si="0"/>
        <v>13</v>
      </c>
      <c r="S27" s="41">
        <v>38718</v>
      </c>
      <c r="T27" s="32"/>
      <c r="U27" s="43"/>
    </row>
    <row r="28" spans="1:21" s="24" customFormat="1" ht="29.25" customHeight="1" x14ac:dyDescent="0.2">
      <c r="A28" s="25">
        <v>24</v>
      </c>
      <c r="B28" s="21">
        <v>2014</v>
      </c>
      <c r="C28" s="22" t="s">
        <v>103</v>
      </c>
      <c r="D28" s="20" t="s">
        <v>27</v>
      </c>
      <c r="E28" s="23" t="s">
        <v>39</v>
      </c>
      <c r="F28" s="21" t="s">
        <v>23</v>
      </c>
      <c r="G28" s="58">
        <v>2</v>
      </c>
      <c r="H28" s="25"/>
      <c r="I28" s="25"/>
      <c r="J28" s="25">
        <v>13</v>
      </c>
      <c r="K28" s="25"/>
      <c r="L28" s="25"/>
      <c r="M28" s="25"/>
      <c r="N28" s="25"/>
      <c r="O28" s="25"/>
      <c r="P28" s="25"/>
      <c r="Q28" s="58"/>
      <c r="R28" s="57">
        <f t="shared" si="0"/>
        <v>13</v>
      </c>
      <c r="S28" s="62">
        <v>39657</v>
      </c>
      <c r="T28" s="25"/>
    </row>
    <row r="29" spans="1:21" s="24" customFormat="1" ht="29.25" customHeight="1" x14ac:dyDescent="0.2">
      <c r="A29" s="36">
        <v>25</v>
      </c>
      <c r="B29" s="31">
        <v>2015</v>
      </c>
      <c r="C29" s="44" t="s">
        <v>200</v>
      </c>
      <c r="D29" s="31" t="s">
        <v>201</v>
      </c>
      <c r="E29" s="49" t="s">
        <v>39</v>
      </c>
      <c r="F29" s="31" t="s">
        <v>23</v>
      </c>
      <c r="G29" s="32">
        <v>5</v>
      </c>
      <c r="H29" s="32"/>
      <c r="I29" s="32"/>
      <c r="J29" s="32"/>
      <c r="K29" s="32">
        <v>10</v>
      </c>
      <c r="L29" s="32"/>
      <c r="M29" s="32"/>
      <c r="N29" s="32"/>
      <c r="O29" s="32"/>
      <c r="P29" s="32"/>
      <c r="Q29" s="32">
        <v>3</v>
      </c>
      <c r="R29" s="57">
        <f t="shared" si="0"/>
        <v>13</v>
      </c>
      <c r="S29" s="41">
        <v>40179</v>
      </c>
      <c r="T29" s="32"/>
      <c r="U29" s="34"/>
    </row>
    <row r="30" spans="1:21" s="24" customFormat="1" ht="29.25" customHeight="1" x14ac:dyDescent="0.2">
      <c r="A30" s="25">
        <v>26</v>
      </c>
      <c r="B30" s="47">
        <v>2015</v>
      </c>
      <c r="C30" s="48" t="s">
        <v>181</v>
      </c>
      <c r="D30" s="47" t="s">
        <v>27</v>
      </c>
      <c r="E30" s="49" t="s">
        <v>39</v>
      </c>
      <c r="F30" s="47" t="s">
        <v>23</v>
      </c>
      <c r="G30" s="49"/>
      <c r="H30" s="49"/>
      <c r="I30" s="49"/>
      <c r="J30" s="49">
        <v>13</v>
      </c>
      <c r="K30" s="49"/>
      <c r="L30" s="49"/>
      <c r="M30" s="49"/>
      <c r="N30" s="49"/>
      <c r="O30" s="49"/>
      <c r="P30" s="49"/>
      <c r="Q30" s="49"/>
      <c r="R30" s="57">
        <f t="shared" si="0"/>
        <v>13</v>
      </c>
      <c r="S30" s="50">
        <v>40180</v>
      </c>
      <c r="T30" s="49"/>
      <c r="U30" s="51"/>
    </row>
    <row r="31" spans="1:21" s="24" customFormat="1" ht="29.25" customHeight="1" x14ac:dyDescent="0.2">
      <c r="A31" s="36">
        <v>27</v>
      </c>
      <c r="B31" s="21">
        <v>2014</v>
      </c>
      <c r="C31" s="22" t="s">
        <v>136</v>
      </c>
      <c r="D31" s="20" t="s">
        <v>81</v>
      </c>
      <c r="E31" s="61">
        <v>100755</v>
      </c>
      <c r="F31" s="21" t="s">
        <v>23</v>
      </c>
      <c r="G31" s="58">
        <v>3</v>
      </c>
      <c r="H31" s="25"/>
      <c r="I31" s="25"/>
      <c r="J31" s="25"/>
      <c r="K31" s="25">
        <v>10</v>
      </c>
      <c r="L31" s="25"/>
      <c r="M31" s="25"/>
      <c r="N31" s="25"/>
      <c r="O31" s="25"/>
      <c r="P31" s="25"/>
      <c r="Q31" s="58">
        <v>2</v>
      </c>
      <c r="R31" s="57">
        <f t="shared" si="0"/>
        <v>12</v>
      </c>
      <c r="S31" s="62">
        <v>34943</v>
      </c>
      <c r="T31" s="25"/>
    </row>
    <row r="32" spans="1:21" s="24" customFormat="1" ht="29.25" customHeight="1" x14ac:dyDescent="0.2">
      <c r="A32" s="25">
        <v>28</v>
      </c>
      <c r="B32" s="21">
        <v>2014</v>
      </c>
      <c r="C32" s="22" t="s">
        <v>115</v>
      </c>
      <c r="D32" s="20" t="s">
        <v>63</v>
      </c>
      <c r="E32" s="61">
        <v>208056</v>
      </c>
      <c r="F32" s="21" t="s">
        <v>23</v>
      </c>
      <c r="G32" s="58">
        <v>1</v>
      </c>
      <c r="H32" s="25"/>
      <c r="I32" s="25"/>
      <c r="J32" s="25"/>
      <c r="K32" s="25">
        <v>10</v>
      </c>
      <c r="L32" s="25"/>
      <c r="M32" s="25"/>
      <c r="N32" s="25"/>
      <c r="O32" s="25"/>
      <c r="P32" s="25"/>
      <c r="Q32" s="58">
        <v>2</v>
      </c>
      <c r="R32" s="57">
        <f t="shared" si="0"/>
        <v>12</v>
      </c>
      <c r="S32" s="62">
        <v>38169</v>
      </c>
      <c r="T32" s="25"/>
    </row>
    <row r="33" spans="1:21" s="30" customFormat="1" ht="29.25" customHeight="1" x14ac:dyDescent="0.2">
      <c r="A33" s="36">
        <v>29</v>
      </c>
      <c r="B33" s="31">
        <v>2016</v>
      </c>
      <c r="C33" s="44" t="s">
        <v>288</v>
      </c>
      <c r="D33" s="31" t="s">
        <v>289</v>
      </c>
      <c r="E33" s="32">
        <v>209974</v>
      </c>
      <c r="F33" s="31" t="s">
        <v>23</v>
      </c>
      <c r="G33" s="32">
        <v>5</v>
      </c>
      <c r="H33" s="32">
        <v>7</v>
      </c>
      <c r="I33" s="32"/>
      <c r="J33" s="32"/>
      <c r="K33" s="32"/>
      <c r="L33" s="32"/>
      <c r="M33" s="32"/>
      <c r="N33" s="32"/>
      <c r="O33" s="32"/>
      <c r="P33" s="32">
        <v>5</v>
      </c>
      <c r="Q33" s="32"/>
      <c r="R33" s="57">
        <f t="shared" si="0"/>
        <v>12</v>
      </c>
      <c r="S33" s="41">
        <v>40452</v>
      </c>
      <c r="T33" s="32"/>
      <c r="U33" s="42"/>
    </row>
    <row r="34" spans="1:21" s="24" customFormat="1" ht="29.25" customHeight="1" x14ac:dyDescent="0.2">
      <c r="A34" s="25">
        <v>30</v>
      </c>
      <c r="B34" s="37">
        <v>2015</v>
      </c>
      <c r="C34" s="45" t="s">
        <v>226</v>
      </c>
      <c r="D34" s="37" t="s">
        <v>227</v>
      </c>
      <c r="E34" s="38">
        <v>105158</v>
      </c>
      <c r="F34" s="37" t="s">
        <v>23</v>
      </c>
      <c r="G34" s="38">
        <v>6</v>
      </c>
      <c r="H34" s="38">
        <v>10</v>
      </c>
      <c r="I34" s="38"/>
      <c r="J34" s="38"/>
      <c r="K34" s="38"/>
      <c r="L34" s="38"/>
      <c r="M34" s="38"/>
      <c r="N34" s="38"/>
      <c r="O34" s="38"/>
      <c r="P34" s="38"/>
      <c r="Q34" s="38">
        <v>1</v>
      </c>
      <c r="R34" s="57">
        <f t="shared" si="0"/>
        <v>11</v>
      </c>
      <c r="S34" s="39">
        <v>36557</v>
      </c>
      <c r="T34" s="38"/>
      <c r="U34" s="40"/>
    </row>
    <row r="35" spans="1:21" s="24" customFormat="1" ht="29.25" customHeight="1" x14ac:dyDescent="0.2">
      <c r="A35" s="36">
        <v>31</v>
      </c>
      <c r="B35" s="31">
        <v>2016</v>
      </c>
      <c r="C35" s="44" t="s">
        <v>241</v>
      </c>
      <c r="D35" s="31" t="s">
        <v>35</v>
      </c>
      <c r="E35" s="32">
        <v>11230</v>
      </c>
      <c r="F35" s="31" t="s">
        <v>23</v>
      </c>
      <c r="G35" s="32">
        <v>1</v>
      </c>
      <c r="H35" s="32"/>
      <c r="I35" s="32"/>
      <c r="J35" s="32"/>
      <c r="K35" s="32">
        <v>10</v>
      </c>
      <c r="L35" s="32"/>
      <c r="M35" s="32"/>
      <c r="N35" s="32"/>
      <c r="O35" s="32"/>
      <c r="P35" s="32"/>
      <c r="Q35" s="32">
        <v>1</v>
      </c>
      <c r="R35" s="57">
        <f t="shared" si="0"/>
        <v>11</v>
      </c>
      <c r="S35" s="41">
        <v>40269</v>
      </c>
      <c r="T35" s="32"/>
      <c r="U35" s="42"/>
    </row>
    <row r="36" spans="1:21" s="24" customFormat="1" ht="29.25" customHeight="1" x14ac:dyDescent="0.2">
      <c r="A36" s="25">
        <v>32</v>
      </c>
      <c r="B36" s="46">
        <v>2015</v>
      </c>
      <c r="C36" s="44" t="s">
        <v>190</v>
      </c>
      <c r="D36" s="46" t="s">
        <v>25</v>
      </c>
      <c r="E36" s="49" t="s">
        <v>39</v>
      </c>
      <c r="F36" s="46" t="s">
        <v>38</v>
      </c>
      <c r="G36" s="52">
        <v>6</v>
      </c>
      <c r="H36" s="52">
        <v>10</v>
      </c>
      <c r="I36" s="52"/>
      <c r="J36" s="52"/>
      <c r="K36" s="52"/>
      <c r="L36" s="52"/>
      <c r="M36" s="52"/>
      <c r="N36" s="52"/>
      <c r="O36" s="52"/>
      <c r="P36" s="52"/>
      <c r="Q36" s="52">
        <v>1</v>
      </c>
      <c r="R36" s="57">
        <f t="shared" si="0"/>
        <v>11</v>
      </c>
      <c r="S36" s="53">
        <v>40269</v>
      </c>
      <c r="T36" s="49"/>
      <c r="U36" s="51"/>
    </row>
    <row r="37" spans="1:21" s="24" customFormat="1" ht="29.25" customHeight="1" x14ac:dyDescent="0.2">
      <c r="A37" s="36">
        <v>33</v>
      </c>
      <c r="B37" s="31">
        <v>2015</v>
      </c>
      <c r="C37" s="44" t="s">
        <v>167</v>
      </c>
      <c r="D37" s="31" t="s">
        <v>168</v>
      </c>
      <c r="E37" s="32">
        <v>103936</v>
      </c>
      <c r="F37" s="31" t="s">
        <v>23</v>
      </c>
      <c r="G37" s="32">
        <v>6</v>
      </c>
      <c r="H37" s="32">
        <v>10</v>
      </c>
      <c r="I37" s="32"/>
      <c r="J37" s="32"/>
      <c r="K37" s="32"/>
      <c r="L37" s="32"/>
      <c r="M37" s="32"/>
      <c r="N37" s="32"/>
      <c r="O37" s="32"/>
      <c r="P37" s="32"/>
      <c r="Q37" s="32">
        <v>1</v>
      </c>
      <c r="R37" s="57">
        <f t="shared" ref="R37:R68" si="1">SUM(H37:Q37)</f>
        <v>11</v>
      </c>
      <c r="S37" s="68">
        <v>40575</v>
      </c>
      <c r="T37" s="32"/>
      <c r="U37" s="42"/>
    </row>
    <row r="38" spans="1:21" s="30" customFormat="1" ht="29.25" customHeight="1" x14ac:dyDescent="0.2">
      <c r="A38" s="25">
        <v>34</v>
      </c>
      <c r="B38" s="21">
        <v>2014</v>
      </c>
      <c r="C38" s="22" t="s">
        <v>141</v>
      </c>
      <c r="D38" s="20" t="s">
        <v>84</v>
      </c>
      <c r="E38" s="61">
        <v>104050</v>
      </c>
      <c r="F38" s="21" t="s">
        <v>23</v>
      </c>
      <c r="G38" s="58">
        <v>3</v>
      </c>
      <c r="H38" s="25">
        <v>10</v>
      </c>
      <c r="I38" s="25"/>
      <c r="J38" s="25"/>
      <c r="K38" s="25"/>
      <c r="L38" s="25"/>
      <c r="M38" s="25"/>
      <c r="N38" s="25"/>
      <c r="O38" s="25"/>
      <c r="P38" s="25"/>
      <c r="Q38" s="58"/>
      <c r="R38" s="57">
        <f t="shared" si="1"/>
        <v>10</v>
      </c>
      <c r="S38" s="62">
        <v>32417</v>
      </c>
      <c r="T38" s="25"/>
      <c r="U38" s="24"/>
    </row>
    <row r="39" spans="1:21" s="24" customFormat="1" ht="29.25" customHeight="1" x14ac:dyDescent="0.2">
      <c r="A39" s="36">
        <v>35</v>
      </c>
      <c r="B39" s="21">
        <v>2014</v>
      </c>
      <c r="C39" s="22" t="s">
        <v>120</v>
      </c>
      <c r="D39" s="20" t="s">
        <v>67</v>
      </c>
      <c r="E39" s="61">
        <v>206452</v>
      </c>
      <c r="F39" s="21" t="s">
        <v>23</v>
      </c>
      <c r="G39" s="58">
        <v>6</v>
      </c>
      <c r="H39" s="25">
        <v>10</v>
      </c>
      <c r="I39" s="25"/>
      <c r="J39" s="25"/>
      <c r="K39" s="25"/>
      <c r="L39" s="25"/>
      <c r="M39" s="25"/>
      <c r="N39" s="25"/>
      <c r="O39" s="25"/>
      <c r="P39" s="25"/>
      <c r="Q39" s="58"/>
      <c r="R39" s="57">
        <f t="shared" si="1"/>
        <v>10</v>
      </c>
      <c r="S39" s="62">
        <v>36404</v>
      </c>
      <c r="T39" s="25"/>
    </row>
    <row r="40" spans="1:21" s="24" customFormat="1" ht="29.25" customHeight="1" x14ac:dyDescent="0.2">
      <c r="A40" s="25">
        <v>36</v>
      </c>
      <c r="B40" s="31">
        <v>2015</v>
      </c>
      <c r="C40" s="44" t="s">
        <v>207</v>
      </c>
      <c r="D40" s="31" t="s">
        <v>20</v>
      </c>
      <c r="E40" s="32">
        <v>109184</v>
      </c>
      <c r="F40" s="31" t="s">
        <v>23</v>
      </c>
      <c r="G40" s="32">
        <v>1</v>
      </c>
      <c r="H40" s="32"/>
      <c r="I40" s="32">
        <v>7</v>
      </c>
      <c r="J40" s="32"/>
      <c r="K40" s="32"/>
      <c r="L40" s="32"/>
      <c r="M40" s="32"/>
      <c r="N40" s="32"/>
      <c r="O40" s="32"/>
      <c r="P40" s="32"/>
      <c r="Q40" s="32">
        <v>3</v>
      </c>
      <c r="R40" s="57">
        <f t="shared" si="1"/>
        <v>10</v>
      </c>
      <c r="S40" s="41">
        <v>36708</v>
      </c>
      <c r="T40" s="32"/>
      <c r="U40" s="42"/>
    </row>
    <row r="41" spans="1:21" s="24" customFormat="1" ht="29.25" customHeight="1" x14ac:dyDescent="0.2">
      <c r="A41" s="36">
        <v>37</v>
      </c>
      <c r="B41" s="21">
        <v>2014</v>
      </c>
      <c r="C41" s="22" t="s">
        <v>108</v>
      </c>
      <c r="D41" s="20" t="s">
        <v>56</v>
      </c>
      <c r="E41" s="61">
        <v>105167</v>
      </c>
      <c r="F41" s="21" t="s">
        <v>23</v>
      </c>
      <c r="G41" s="58">
        <v>8</v>
      </c>
      <c r="H41" s="25"/>
      <c r="I41" s="25"/>
      <c r="J41" s="25"/>
      <c r="K41" s="25"/>
      <c r="L41" s="25"/>
      <c r="M41" s="25"/>
      <c r="N41" s="25">
        <v>10</v>
      </c>
      <c r="O41" s="25"/>
      <c r="P41" s="25"/>
      <c r="Q41" s="58"/>
      <c r="R41" s="57">
        <f t="shared" si="1"/>
        <v>10</v>
      </c>
      <c r="S41" s="62">
        <v>37288</v>
      </c>
      <c r="T41" s="25"/>
    </row>
    <row r="42" spans="1:21" s="24" customFormat="1" ht="29.25" customHeight="1" x14ac:dyDescent="0.2">
      <c r="A42" s="25">
        <v>38</v>
      </c>
      <c r="B42" s="21">
        <v>2014</v>
      </c>
      <c r="C42" s="22" t="s">
        <v>144</v>
      </c>
      <c r="D42" s="20" t="s">
        <v>85</v>
      </c>
      <c r="E42" s="61">
        <v>206366</v>
      </c>
      <c r="F42" s="21" t="s">
        <v>23</v>
      </c>
      <c r="G42" s="58">
        <v>1</v>
      </c>
      <c r="H42" s="25"/>
      <c r="I42" s="25"/>
      <c r="J42" s="25"/>
      <c r="K42" s="25">
        <v>10</v>
      </c>
      <c r="L42" s="25"/>
      <c r="M42" s="25"/>
      <c r="N42" s="25"/>
      <c r="O42" s="25"/>
      <c r="P42" s="25"/>
      <c r="Q42" s="58"/>
      <c r="R42" s="57">
        <f t="shared" si="1"/>
        <v>10</v>
      </c>
      <c r="S42" s="62">
        <v>37500</v>
      </c>
      <c r="T42" s="25"/>
    </row>
    <row r="43" spans="1:21" s="30" customFormat="1" ht="29.25" customHeight="1" x14ac:dyDescent="0.2">
      <c r="A43" s="36">
        <v>39</v>
      </c>
      <c r="B43" s="21">
        <v>2014</v>
      </c>
      <c r="C43" s="22" t="s">
        <v>154</v>
      </c>
      <c r="D43" s="20" t="s">
        <v>90</v>
      </c>
      <c r="E43" s="61">
        <v>204393</v>
      </c>
      <c r="F43" s="21" t="s">
        <v>23</v>
      </c>
      <c r="G43" s="58">
        <v>4</v>
      </c>
      <c r="H43" s="25"/>
      <c r="I43" s="25"/>
      <c r="J43" s="25"/>
      <c r="K43" s="25">
        <v>10</v>
      </c>
      <c r="L43" s="25"/>
      <c r="M43" s="25"/>
      <c r="N43" s="25"/>
      <c r="O43" s="25"/>
      <c r="P43" s="25"/>
      <c r="Q43" s="58"/>
      <c r="R43" s="57">
        <f t="shared" si="1"/>
        <v>10</v>
      </c>
      <c r="S43" s="62">
        <v>37561</v>
      </c>
      <c r="T43" s="25"/>
      <c r="U43" s="24"/>
    </row>
    <row r="44" spans="1:21" s="24" customFormat="1" ht="29.25" customHeight="1" x14ac:dyDescent="0.2">
      <c r="A44" s="25">
        <v>40</v>
      </c>
      <c r="B44" s="21">
        <v>2014</v>
      </c>
      <c r="C44" s="22" t="s">
        <v>109</v>
      </c>
      <c r="D44" s="20" t="s">
        <v>58</v>
      </c>
      <c r="E44" s="61">
        <v>104423</v>
      </c>
      <c r="F44" s="21" t="s">
        <v>23</v>
      </c>
      <c r="G44" s="58">
        <v>8</v>
      </c>
      <c r="H44" s="25">
        <v>10</v>
      </c>
      <c r="I44" s="25"/>
      <c r="J44" s="25"/>
      <c r="K44" s="25"/>
      <c r="L44" s="25"/>
      <c r="M44" s="25"/>
      <c r="N44" s="25"/>
      <c r="O44" s="25"/>
      <c r="P44" s="25"/>
      <c r="Q44" s="58"/>
      <c r="R44" s="57">
        <f t="shared" si="1"/>
        <v>10</v>
      </c>
      <c r="S44" s="62">
        <v>37681</v>
      </c>
      <c r="T44" s="25"/>
    </row>
    <row r="45" spans="1:21" s="24" customFormat="1" ht="29.25" customHeight="1" x14ac:dyDescent="0.2">
      <c r="A45" s="36">
        <v>41</v>
      </c>
      <c r="B45" s="31">
        <v>2016</v>
      </c>
      <c r="C45" s="44" t="s">
        <v>268</v>
      </c>
      <c r="D45" s="31" t="s">
        <v>254</v>
      </c>
      <c r="E45" s="32">
        <v>109238</v>
      </c>
      <c r="F45" s="31" t="s">
        <v>23</v>
      </c>
      <c r="G45" s="32">
        <v>2</v>
      </c>
      <c r="H45" s="32"/>
      <c r="I45" s="32"/>
      <c r="J45" s="32"/>
      <c r="K45" s="32">
        <v>10</v>
      </c>
      <c r="L45" s="32"/>
      <c r="M45" s="32"/>
      <c r="N45" s="32"/>
      <c r="O45" s="32"/>
      <c r="P45" s="32"/>
      <c r="Q45" s="32"/>
      <c r="R45" s="57">
        <f t="shared" si="1"/>
        <v>10</v>
      </c>
      <c r="S45" s="41">
        <v>38777</v>
      </c>
      <c r="T45" s="32"/>
      <c r="U45" s="42"/>
    </row>
    <row r="46" spans="1:21" s="24" customFormat="1" ht="29.25" customHeight="1" x14ac:dyDescent="0.2">
      <c r="A46" s="25">
        <v>42</v>
      </c>
      <c r="B46" s="37">
        <v>2015</v>
      </c>
      <c r="C46" s="45" t="s">
        <v>185</v>
      </c>
      <c r="D46" s="37" t="s">
        <v>54</v>
      </c>
      <c r="E46" s="49" t="s">
        <v>39</v>
      </c>
      <c r="F46" s="37" t="s">
        <v>23</v>
      </c>
      <c r="G46" s="38">
        <v>4</v>
      </c>
      <c r="H46" s="38">
        <v>10</v>
      </c>
      <c r="I46" s="38"/>
      <c r="J46" s="38"/>
      <c r="K46" s="38"/>
      <c r="L46" s="38"/>
      <c r="M46" s="38"/>
      <c r="N46" s="38"/>
      <c r="O46" s="38"/>
      <c r="P46" s="38"/>
      <c r="Q46" s="38"/>
      <c r="R46" s="57">
        <f t="shared" si="1"/>
        <v>10</v>
      </c>
      <c r="S46" s="39">
        <v>39022</v>
      </c>
      <c r="T46" s="38"/>
      <c r="U46" s="40"/>
    </row>
    <row r="47" spans="1:21" s="24" customFormat="1" ht="29.25" customHeight="1" x14ac:dyDescent="0.2">
      <c r="A47" s="36">
        <v>43</v>
      </c>
      <c r="B47" s="21">
        <v>2014</v>
      </c>
      <c r="C47" s="22" t="s">
        <v>133</v>
      </c>
      <c r="D47" s="20" t="s">
        <v>80</v>
      </c>
      <c r="E47" s="61">
        <v>407996</v>
      </c>
      <c r="F47" s="21" t="s">
        <v>23</v>
      </c>
      <c r="G47" s="58">
        <v>5</v>
      </c>
      <c r="H47" s="25">
        <v>7</v>
      </c>
      <c r="I47" s="25"/>
      <c r="J47" s="25"/>
      <c r="K47" s="25"/>
      <c r="L47" s="25"/>
      <c r="M47" s="25"/>
      <c r="N47" s="25"/>
      <c r="O47" s="25"/>
      <c r="P47" s="25"/>
      <c r="Q47" s="58">
        <v>3</v>
      </c>
      <c r="R47" s="57">
        <f t="shared" si="1"/>
        <v>10</v>
      </c>
      <c r="S47" s="62">
        <v>39387</v>
      </c>
      <c r="T47" s="25"/>
    </row>
    <row r="48" spans="1:21" s="30" customFormat="1" ht="29.25" customHeight="1" x14ac:dyDescent="0.2">
      <c r="A48" s="25">
        <v>44</v>
      </c>
      <c r="B48" s="31">
        <v>2016</v>
      </c>
      <c r="C48" s="44" t="s">
        <v>290</v>
      </c>
      <c r="D48" s="31" t="s">
        <v>291</v>
      </c>
      <c r="E48" s="32">
        <v>209164</v>
      </c>
      <c r="F48" s="31" t="s">
        <v>23</v>
      </c>
      <c r="G48" s="32">
        <v>2</v>
      </c>
      <c r="H48" s="32"/>
      <c r="I48" s="32"/>
      <c r="J48" s="32"/>
      <c r="K48" s="32">
        <v>10</v>
      </c>
      <c r="L48" s="32"/>
      <c r="M48" s="32"/>
      <c r="N48" s="32"/>
      <c r="O48" s="32"/>
      <c r="P48" s="32"/>
      <c r="Q48" s="32"/>
      <c r="R48" s="57">
        <f t="shared" si="1"/>
        <v>10</v>
      </c>
      <c r="S48" s="41">
        <v>39661</v>
      </c>
      <c r="T48" s="32"/>
      <c r="U48" s="42"/>
    </row>
    <row r="49" spans="1:21" s="24" customFormat="1" ht="29.25" customHeight="1" x14ac:dyDescent="0.2">
      <c r="A49" s="36">
        <v>45</v>
      </c>
      <c r="B49" s="37">
        <v>2015</v>
      </c>
      <c r="C49" s="45" t="s">
        <v>179</v>
      </c>
      <c r="D49" s="37" t="s">
        <v>180</v>
      </c>
      <c r="E49" s="38">
        <v>308010</v>
      </c>
      <c r="F49" s="37" t="s">
        <v>23</v>
      </c>
      <c r="G49" s="38">
        <v>1</v>
      </c>
      <c r="H49" s="38"/>
      <c r="I49" s="38"/>
      <c r="J49" s="38"/>
      <c r="K49" s="38">
        <v>10</v>
      </c>
      <c r="L49" s="38"/>
      <c r="M49" s="38"/>
      <c r="N49" s="38"/>
      <c r="O49" s="38"/>
      <c r="P49" s="38"/>
      <c r="Q49" s="38"/>
      <c r="R49" s="57">
        <f t="shared" si="1"/>
        <v>10</v>
      </c>
      <c r="S49" s="39">
        <v>39845</v>
      </c>
      <c r="T49" s="38"/>
      <c r="U49" s="40"/>
    </row>
    <row r="50" spans="1:21" s="24" customFormat="1" ht="29.25" customHeight="1" x14ac:dyDescent="0.2">
      <c r="A50" s="25">
        <v>46</v>
      </c>
      <c r="B50" s="21">
        <v>2014</v>
      </c>
      <c r="C50" s="22" t="s">
        <v>140</v>
      </c>
      <c r="D50" s="20" t="s">
        <v>48</v>
      </c>
      <c r="E50" s="61">
        <v>100831</v>
      </c>
      <c r="F50" s="21" t="s">
        <v>23</v>
      </c>
      <c r="G50" s="58">
        <v>1</v>
      </c>
      <c r="H50" s="25"/>
      <c r="I50" s="25"/>
      <c r="J50" s="25"/>
      <c r="K50" s="25">
        <v>10</v>
      </c>
      <c r="L50" s="25"/>
      <c r="M50" s="25"/>
      <c r="N50" s="25"/>
      <c r="O50" s="25"/>
      <c r="P50" s="25"/>
      <c r="Q50" s="58"/>
      <c r="R50" s="57">
        <f t="shared" si="1"/>
        <v>10</v>
      </c>
      <c r="S50" s="62">
        <v>41030</v>
      </c>
      <c r="T50" s="25"/>
    </row>
    <row r="51" spans="1:21" s="24" customFormat="1" ht="29.25" customHeight="1" x14ac:dyDescent="0.2">
      <c r="A51" s="36">
        <v>47</v>
      </c>
      <c r="B51" s="31">
        <v>2016</v>
      </c>
      <c r="C51" s="44" t="s">
        <v>273</v>
      </c>
      <c r="D51" s="31" t="s">
        <v>274</v>
      </c>
      <c r="E51" s="32">
        <v>102603</v>
      </c>
      <c r="F51" s="31" t="s">
        <v>23</v>
      </c>
      <c r="G51" s="32">
        <v>2</v>
      </c>
      <c r="H51" s="32"/>
      <c r="I51" s="32"/>
      <c r="J51" s="32"/>
      <c r="K51" s="32">
        <v>10</v>
      </c>
      <c r="L51" s="32"/>
      <c r="M51" s="32"/>
      <c r="N51" s="32"/>
      <c r="O51" s="32"/>
      <c r="P51" s="32"/>
      <c r="Q51" s="32"/>
      <c r="R51" s="57">
        <f t="shared" si="1"/>
        <v>10</v>
      </c>
      <c r="S51" s="41">
        <v>41122</v>
      </c>
      <c r="T51" s="32"/>
      <c r="U51" s="42"/>
    </row>
    <row r="52" spans="1:21" s="24" customFormat="1" ht="29.25" customHeight="1" x14ac:dyDescent="0.2">
      <c r="A52" s="25">
        <v>48</v>
      </c>
      <c r="B52" s="21">
        <v>2014</v>
      </c>
      <c r="C52" s="22" t="s">
        <v>137</v>
      </c>
      <c r="D52" s="20" t="s">
        <v>45</v>
      </c>
      <c r="E52" s="61">
        <v>400420</v>
      </c>
      <c r="F52" s="21" t="s">
        <v>23</v>
      </c>
      <c r="G52" s="58">
        <v>5</v>
      </c>
      <c r="H52" s="25">
        <v>10</v>
      </c>
      <c r="I52" s="25"/>
      <c r="J52" s="25"/>
      <c r="K52" s="25"/>
      <c r="L52" s="25"/>
      <c r="M52" s="25"/>
      <c r="N52" s="25"/>
      <c r="O52" s="25"/>
      <c r="P52" s="25"/>
      <c r="Q52" s="58"/>
      <c r="R52" s="57">
        <f t="shared" si="1"/>
        <v>10</v>
      </c>
      <c r="S52" s="62">
        <v>41122</v>
      </c>
      <c r="T52" s="25"/>
    </row>
    <row r="53" spans="1:21" s="24" customFormat="1" ht="29.25" customHeight="1" x14ac:dyDescent="0.2">
      <c r="A53" s="36">
        <v>49</v>
      </c>
      <c r="B53" s="31">
        <v>2016</v>
      </c>
      <c r="C53" s="44" t="s">
        <v>258</v>
      </c>
      <c r="D53" s="31" t="s">
        <v>259</v>
      </c>
      <c r="E53" s="32">
        <v>203977</v>
      </c>
      <c r="F53" s="31" t="s">
        <v>23</v>
      </c>
      <c r="G53" s="32">
        <v>4</v>
      </c>
      <c r="H53" s="32">
        <v>10</v>
      </c>
      <c r="I53" s="32"/>
      <c r="J53" s="32"/>
      <c r="K53" s="32"/>
      <c r="L53" s="32"/>
      <c r="M53" s="32"/>
      <c r="N53" s="32"/>
      <c r="O53" s="32"/>
      <c r="P53" s="32"/>
      <c r="Q53" s="32"/>
      <c r="R53" s="57">
        <f t="shared" si="1"/>
        <v>10</v>
      </c>
      <c r="S53" s="41">
        <v>41153</v>
      </c>
      <c r="T53" s="32"/>
      <c r="U53" s="42"/>
    </row>
    <row r="54" spans="1:21" s="24" customFormat="1" ht="29.25" customHeight="1" x14ac:dyDescent="0.2">
      <c r="A54" s="25">
        <v>50</v>
      </c>
      <c r="B54" s="37">
        <v>2015</v>
      </c>
      <c r="C54" s="45" t="s">
        <v>224</v>
      </c>
      <c r="D54" s="37" t="s">
        <v>27</v>
      </c>
      <c r="E54" s="49" t="s">
        <v>39</v>
      </c>
      <c r="F54" s="37" t="s">
        <v>23</v>
      </c>
      <c r="G54" s="38">
        <v>5</v>
      </c>
      <c r="H54" s="38">
        <v>10</v>
      </c>
      <c r="I54" s="38"/>
      <c r="J54" s="38"/>
      <c r="K54" s="38"/>
      <c r="L54" s="38"/>
      <c r="M54" s="38"/>
      <c r="N54" s="38"/>
      <c r="O54" s="38"/>
      <c r="P54" s="38"/>
      <c r="Q54" s="38"/>
      <c r="R54" s="57">
        <f t="shared" si="1"/>
        <v>10</v>
      </c>
      <c r="S54" s="39">
        <v>41442</v>
      </c>
      <c r="T54" s="38"/>
      <c r="U54" s="40"/>
    </row>
    <row r="55" spans="1:21" s="24" customFormat="1" ht="29.25" customHeight="1" x14ac:dyDescent="0.2">
      <c r="A55" s="36">
        <v>51</v>
      </c>
      <c r="B55" s="31">
        <v>2016</v>
      </c>
      <c r="C55" s="44" t="s">
        <v>225</v>
      </c>
      <c r="D55" s="31" t="s">
        <v>25</v>
      </c>
      <c r="E55" s="32" t="s">
        <v>39</v>
      </c>
      <c r="F55" s="31" t="s">
        <v>38</v>
      </c>
      <c r="G55" s="32">
        <v>4</v>
      </c>
      <c r="H55" s="32">
        <v>7</v>
      </c>
      <c r="I55" s="32"/>
      <c r="J55" s="32"/>
      <c r="K55" s="32"/>
      <c r="L55" s="32"/>
      <c r="M55" s="32"/>
      <c r="N55" s="32"/>
      <c r="O55" s="32"/>
      <c r="P55" s="32"/>
      <c r="Q55" s="32">
        <v>3</v>
      </c>
      <c r="R55" s="57">
        <f t="shared" si="1"/>
        <v>10</v>
      </c>
      <c r="S55" s="41">
        <v>41453</v>
      </c>
      <c r="T55" s="32"/>
      <c r="U55" s="42"/>
    </row>
    <row r="56" spans="1:21" s="24" customFormat="1" ht="29.25" customHeight="1" x14ac:dyDescent="0.2">
      <c r="A56" s="25">
        <v>52</v>
      </c>
      <c r="B56" s="31">
        <v>2016</v>
      </c>
      <c r="C56" s="44" t="s">
        <v>235</v>
      </c>
      <c r="D56" s="31" t="s">
        <v>236</v>
      </c>
      <c r="E56" s="32">
        <v>11071</v>
      </c>
      <c r="F56" s="31" t="s">
        <v>38</v>
      </c>
      <c r="G56" s="32">
        <v>1</v>
      </c>
      <c r="H56" s="32"/>
      <c r="I56" s="32"/>
      <c r="J56" s="32"/>
      <c r="K56" s="32">
        <v>10</v>
      </c>
      <c r="L56" s="32"/>
      <c r="M56" s="32"/>
      <c r="N56" s="32"/>
      <c r="O56" s="32"/>
      <c r="P56" s="32"/>
      <c r="Q56" s="32"/>
      <c r="R56" s="57">
        <f t="shared" si="1"/>
        <v>10</v>
      </c>
      <c r="S56" s="41">
        <v>41487</v>
      </c>
      <c r="T56" s="32"/>
      <c r="U56" s="42"/>
    </row>
    <row r="57" spans="1:21" s="24" customFormat="1" ht="29.25" customHeight="1" x14ac:dyDescent="0.2">
      <c r="A57" s="36">
        <v>53</v>
      </c>
      <c r="B57" s="31">
        <v>2016</v>
      </c>
      <c r="C57" s="44" t="s">
        <v>256</v>
      </c>
      <c r="D57" s="31" t="s">
        <v>216</v>
      </c>
      <c r="E57" s="32">
        <v>106646</v>
      </c>
      <c r="F57" s="31" t="s">
        <v>23</v>
      </c>
      <c r="G57" s="32">
        <v>3</v>
      </c>
      <c r="H57" s="32"/>
      <c r="I57" s="32"/>
      <c r="J57" s="32"/>
      <c r="K57" s="32">
        <v>10</v>
      </c>
      <c r="L57" s="32"/>
      <c r="M57" s="32"/>
      <c r="N57" s="32"/>
      <c r="O57" s="32"/>
      <c r="P57" s="32"/>
      <c r="Q57" s="32"/>
      <c r="R57" s="57">
        <f t="shared" si="1"/>
        <v>10</v>
      </c>
      <c r="S57" s="41">
        <v>41699</v>
      </c>
      <c r="T57" s="32"/>
      <c r="U57" s="42"/>
    </row>
    <row r="58" spans="1:21" s="24" customFormat="1" ht="29.25" customHeight="1" x14ac:dyDescent="0.2">
      <c r="A58" s="25">
        <v>54</v>
      </c>
      <c r="B58" s="31">
        <v>2016</v>
      </c>
      <c r="C58" s="44" t="s">
        <v>265</v>
      </c>
      <c r="D58" s="31" t="s">
        <v>266</v>
      </c>
      <c r="E58" s="32">
        <v>11911</v>
      </c>
      <c r="F58" s="31" t="s">
        <v>23</v>
      </c>
      <c r="G58" s="32">
        <v>6</v>
      </c>
      <c r="H58" s="32">
        <v>10</v>
      </c>
      <c r="I58" s="32"/>
      <c r="J58" s="32"/>
      <c r="K58" s="32"/>
      <c r="L58" s="32"/>
      <c r="M58" s="32"/>
      <c r="N58" s="32"/>
      <c r="O58" s="32"/>
      <c r="P58" s="32"/>
      <c r="Q58" s="32"/>
      <c r="R58" s="57">
        <f t="shared" si="1"/>
        <v>10</v>
      </c>
      <c r="S58" s="41">
        <v>41821</v>
      </c>
      <c r="T58" s="32"/>
      <c r="U58" s="42"/>
    </row>
    <row r="59" spans="1:21" s="24" customFormat="1" ht="29.25" customHeight="1" x14ac:dyDescent="0.2">
      <c r="A59" s="36">
        <v>55</v>
      </c>
      <c r="B59" s="31">
        <v>2016</v>
      </c>
      <c r="C59" s="44" t="s">
        <v>312</v>
      </c>
      <c r="D59" s="31" t="s">
        <v>313</v>
      </c>
      <c r="E59" s="32" t="s">
        <v>39</v>
      </c>
      <c r="F59" s="31" t="s">
        <v>38</v>
      </c>
      <c r="G59" s="32">
        <v>5</v>
      </c>
      <c r="H59" s="32">
        <v>10</v>
      </c>
      <c r="I59" s="32"/>
      <c r="J59" s="32"/>
      <c r="K59" s="32"/>
      <c r="L59" s="32"/>
      <c r="M59" s="32"/>
      <c r="N59" s="32"/>
      <c r="O59" s="32"/>
      <c r="P59" s="32"/>
      <c r="Q59" s="32"/>
      <c r="R59" s="57">
        <f t="shared" si="1"/>
        <v>10</v>
      </c>
      <c r="S59" s="41">
        <v>41933</v>
      </c>
      <c r="T59" s="32"/>
      <c r="U59" s="42"/>
    </row>
    <row r="60" spans="1:21" s="24" customFormat="1" ht="29.25" customHeight="1" x14ac:dyDescent="0.2">
      <c r="A60" s="25">
        <v>56</v>
      </c>
      <c r="B60" s="31">
        <v>2016</v>
      </c>
      <c r="C60" s="44" t="s">
        <v>300</v>
      </c>
      <c r="D60" s="31" t="s">
        <v>250</v>
      </c>
      <c r="E60" s="32">
        <v>9122</v>
      </c>
      <c r="F60" s="31" t="s">
        <v>23</v>
      </c>
      <c r="G60" s="32">
        <v>1</v>
      </c>
      <c r="H60" s="32"/>
      <c r="I60" s="32">
        <v>7</v>
      </c>
      <c r="J60" s="32"/>
      <c r="K60" s="32"/>
      <c r="L60" s="32"/>
      <c r="M60" s="32"/>
      <c r="N60" s="32"/>
      <c r="O60" s="32"/>
      <c r="P60" s="32"/>
      <c r="Q60" s="32">
        <v>2</v>
      </c>
      <c r="R60" s="57">
        <f t="shared" si="1"/>
        <v>9</v>
      </c>
      <c r="S60" s="41">
        <v>31533</v>
      </c>
      <c r="T60" s="32"/>
      <c r="U60" s="42"/>
    </row>
    <row r="61" spans="1:21" s="24" customFormat="1" ht="29.25" customHeight="1" x14ac:dyDescent="0.2">
      <c r="A61" s="36">
        <v>57</v>
      </c>
      <c r="B61" s="31">
        <v>2016</v>
      </c>
      <c r="C61" s="44" t="s">
        <v>261</v>
      </c>
      <c r="D61" s="31" t="s">
        <v>262</v>
      </c>
      <c r="E61" s="32">
        <v>110110</v>
      </c>
      <c r="F61" s="31" t="s">
        <v>23</v>
      </c>
      <c r="G61" s="32">
        <v>2</v>
      </c>
      <c r="H61" s="32"/>
      <c r="I61" s="32"/>
      <c r="J61" s="32"/>
      <c r="K61" s="32"/>
      <c r="L61" s="32">
        <v>8</v>
      </c>
      <c r="M61" s="32"/>
      <c r="N61" s="32"/>
      <c r="O61" s="32"/>
      <c r="P61" s="32"/>
      <c r="Q61" s="32"/>
      <c r="R61" s="57">
        <f t="shared" si="1"/>
        <v>8</v>
      </c>
      <c r="S61" s="41">
        <v>36192</v>
      </c>
      <c r="T61" s="32"/>
      <c r="U61" s="42"/>
    </row>
    <row r="62" spans="1:21" s="24" customFormat="1" ht="29.25" customHeight="1" x14ac:dyDescent="0.2">
      <c r="A62" s="25">
        <v>58</v>
      </c>
      <c r="B62" s="31">
        <v>2016</v>
      </c>
      <c r="C62" s="44" t="s">
        <v>298</v>
      </c>
      <c r="D62" s="31" t="s">
        <v>299</v>
      </c>
      <c r="E62" s="32">
        <v>207268</v>
      </c>
      <c r="F62" s="31" t="s">
        <v>23</v>
      </c>
      <c r="G62" s="32">
        <v>4</v>
      </c>
      <c r="H62" s="32">
        <v>7</v>
      </c>
      <c r="I62" s="32"/>
      <c r="J62" s="32"/>
      <c r="K62" s="32"/>
      <c r="L62" s="32"/>
      <c r="M62" s="32"/>
      <c r="N62" s="32"/>
      <c r="O62" s="32"/>
      <c r="P62" s="32"/>
      <c r="Q62" s="32">
        <v>1</v>
      </c>
      <c r="R62" s="57">
        <f t="shared" si="1"/>
        <v>8</v>
      </c>
      <c r="S62" s="41">
        <v>36220</v>
      </c>
      <c r="T62" s="32"/>
      <c r="U62" s="42"/>
    </row>
    <row r="63" spans="1:21" s="24" customFormat="1" ht="29.25" customHeight="1" x14ac:dyDescent="0.2">
      <c r="A63" s="36">
        <v>59</v>
      </c>
      <c r="B63" s="21">
        <v>2014</v>
      </c>
      <c r="C63" s="22" t="s">
        <v>135</v>
      </c>
      <c r="D63" s="20" t="s">
        <v>72</v>
      </c>
      <c r="E63" s="61">
        <v>11212</v>
      </c>
      <c r="F63" s="21" t="s">
        <v>23</v>
      </c>
      <c r="G63" s="58">
        <v>4</v>
      </c>
      <c r="H63" s="25">
        <v>7</v>
      </c>
      <c r="I63" s="25"/>
      <c r="J63" s="25"/>
      <c r="K63" s="25"/>
      <c r="L63" s="25"/>
      <c r="M63" s="25"/>
      <c r="N63" s="25"/>
      <c r="O63" s="25"/>
      <c r="P63" s="25"/>
      <c r="Q63" s="58">
        <v>1</v>
      </c>
      <c r="R63" s="57">
        <f t="shared" si="1"/>
        <v>8</v>
      </c>
      <c r="S63" s="62">
        <v>40603</v>
      </c>
      <c r="T63" s="25"/>
    </row>
    <row r="64" spans="1:21" s="24" customFormat="1" ht="29.25" customHeight="1" x14ac:dyDescent="0.2">
      <c r="A64" s="25">
        <v>60</v>
      </c>
      <c r="B64" s="21">
        <v>2014</v>
      </c>
      <c r="C64" s="22" t="s">
        <v>111</v>
      </c>
      <c r="D64" s="20" t="s">
        <v>60</v>
      </c>
      <c r="E64" s="61">
        <v>4281</v>
      </c>
      <c r="F64" s="21" t="s">
        <v>23</v>
      </c>
      <c r="G64" s="58">
        <v>2</v>
      </c>
      <c r="H64" s="25"/>
      <c r="I64" s="25">
        <v>7</v>
      </c>
      <c r="J64" s="25"/>
      <c r="K64" s="25"/>
      <c r="L64" s="25"/>
      <c r="M64" s="25"/>
      <c r="N64" s="25"/>
      <c r="O64" s="25"/>
      <c r="P64" s="25"/>
      <c r="Q64" s="58"/>
      <c r="R64" s="57">
        <f t="shared" si="1"/>
        <v>7</v>
      </c>
      <c r="S64" s="62">
        <v>24289</v>
      </c>
      <c r="T64" s="25"/>
    </row>
    <row r="65" spans="1:21" s="24" customFormat="1" ht="29.25" customHeight="1" x14ac:dyDescent="0.2">
      <c r="A65" s="36">
        <v>61</v>
      </c>
      <c r="B65" s="31">
        <v>2015</v>
      </c>
      <c r="C65" s="44" t="s">
        <v>171</v>
      </c>
      <c r="D65" s="31" t="s">
        <v>172</v>
      </c>
      <c r="E65" s="32">
        <v>4441</v>
      </c>
      <c r="F65" s="31" t="s">
        <v>23</v>
      </c>
      <c r="G65" s="32">
        <v>2</v>
      </c>
      <c r="H65" s="32">
        <v>7</v>
      </c>
      <c r="I65" s="32"/>
      <c r="J65" s="32"/>
      <c r="K65" s="32"/>
      <c r="L65" s="32"/>
      <c r="M65" s="32"/>
      <c r="N65" s="32"/>
      <c r="O65" s="32"/>
      <c r="P65" s="32"/>
      <c r="Q65" s="32"/>
      <c r="R65" s="57">
        <f t="shared" si="1"/>
        <v>7</v>
      </c>
      <c r="S65" s="41">
        <v>24654</v>
      </c>
      <c r="T65" s="32"/>
      <c r="U65" s="34"/>
    </row>
    <row r="66" spans="1:21" s="24" customFormat="1" ht="29.25" customHeight="1" x14ac:dyDescent="0.2">
      <c r="A66" s="25">
        <v>62</v>
      </c>
      <c r="B66" s="31">
        <v>2015</v>
      </c>
      <c r="C66" s="44" t="s">
        <v>202</v>
      </c>
      <c r="D66" s="31" t="s">
        <v>203</v>
      </c>
      <c r="E66" s="32">
        <v>6480</v>
      </c>
      <c r="F66" s="31" t="s">
        <v>23</v>
      </c>
      <c r="G66" s="32">
        <v>3</v>
      </c>
      <c r="H66" s="32"/>
      <c r="I66" s="32">
        <v>7</v>
      </c>
      <c r="J66" s="32"/>
      <c r="K66" s="32"/>
      <c r="L66" s="32"/>
      <c r="M66" s="32"/>
      <c r="N66" s="32"/>
      <c r="O66" s="32"/>
      <c r="P66" s="32"/>
      <c r="Q66" s="32"/>
      <c r="R66" s="57">
        <f t="shared" si="1"/>
        <v>7</v>
      </c>
      <c r="S66" s="41">
        <v>27638</v>
      </c>
      <c r="T66" s="32"/>
      <c r="U66" s="34"/>
    </row>
    <row r="67" spans="1:21" s="24" customFormat="1" ht="29.25" customHeight="1" x14ac:dyDescent="0.2">
      <c r="A67" s="36">
        <v>63</v>
      </c>
      <c r="B67" s="21">
        <v>2014</v>
      </c>
      <c r="C67" s="22" t="s">
        <v>130</v>
      </c>
      <c r="D67" s="20" t="s">
        <v>77</v>
      </c>
      <c r="E67" s="61">
        <v>6611</v>
      </c>
      <c r="F67" s="21" t="s">
        <v>23</v>
      </c>
      <c r="G67" s="58">
        <v>1</v>
      </c>
      <c r="H67" s="25"/>
      <c r="I67" s="25">
        <v>7</v>
      </c>
      <c r="J67" s="25"/>
      <c r="K67" s="25"/>
      <c r="L67" s="25"/>
      <c r="M67" s="25"/>
      <c r="N67" s="25"/>
      <c r="O67" s="25"/>
      <c r="P67" s="25"/>
      <c r="Q67" s="58"/>
      <c r="R67" s="57">
        <f t="shared" si="1"/>
        <v>7</v>
      </c>
      <c r="S67" s="62">
        <v>27942</v>
      </c>
      <c r="T67" s="25"/>
    </row>
    <row r="68" spans="1:21" s="24" customFormat="1" ht="29.25" customHeight="1" x14ac:dyDescent="0.2">
      <c r="A68" s="25">
        <v>64</v>
      </c>
      <c r="B68" s="21">
        <v>2014</v>
      </c>
      <c r="C68" s="22" t="s">
        <v>113</v>
      </c>
      <c r="D68" s="20" t="s">
        <v>62</v>
      </c>
      <c r="E68" s="61">
        <v>7413</v>
      </c>
      <c r="F68" s="21" t="s">
        <v>23</v>
      </c>
      <c r="G68" s="58">
        <v>2</v>
      </c>
      <c r="H68" s="25"/>
      <c r="I68" s="25">
        <v>7</v>
      </c>
      <c r="J68" s="25"/>
      <c r="K68" s="25"/>
      <c r="L68" s="25"/>
      <c r="M68" s="25"/>
      <c r="N68" s="25"/>
      <c r="O68" s="25"/>
      <c r="P68" s="25"/>
      <c r="Q68" s="58"/>
      <c r="R68" s="57">
        <f t="shared" si="1"/>
        <v>7</v>
      </c>
      <c r="S68" s="62">
        <v>28976</v>
      </c>
      <c r="T68" s="25"/>
    </row>
    <row r="69" spans="1:21" s="24" customFormat="1" ht="29.25" customHeight="1" x14ac:dyDescent="0.2">
      <c r="A69" s="36">
        <v>65</v>
      </c>
      <c r="B69" s="37">
        <v>2015</v>
      </c>
      <c r="C69" s="45" t="s">
        <v>204</v>
      </c>
      <c r="D69" s="37" t="s">
        <v>28</v>
      </c>
      <c r="E69" s="38">
        <v>10427</v>
      </c>
      <c r="F69" s="37" t="s">
        <v>23</v>
      </c>
      <c r="G69" s="38">
        <v>4</v>
      </c>
      <c r="H69" s="38">
        <v>7</v>
      </c>
      <c r="I69" s="38"/>
      <c r="J69" s="38"/>
      <c r="K69" s="38"/>
      <c r="L69" s="38"/>
      <c r="M69" s="38"/>
      <c r="N69" s="38"/>
      <c r="O69" s="38"/>
      <c r="P69" s="38"/>
      <c r="Q69" s="38"/>
      <c r="R69" s="57">
        <f t="shared" ref="R69:R100" si="2">SUM(H69:Q69)</f>
        <v>7</v>
      </c>
      <c r="S69" s="39">
        <v>34090</v>
      </c>
      <c r="T69" s="38"/>
      <c r="U69" s="40"/>
    </row>
    <row r="70" spans="1:21" s="24" customFormat="1" ht="29.25" customHeight="1" x14ac:dyDescent="0.2">
      <c r="A70" s="25">
        <v>66</v>
      </c>
      <c r="B70" s="31">
        <v>2016</v>
      </c>
      <c r="C70" s="44" t="s">
        <v>257</v>
      </c>
      <c r="D70" s="31" t="s">
        <v>196</v>
      </c>
      <c r="E70" s="32">
        <v>207303</v>
      </c>
      <c r="F70" s="31" t="s">
        <v>23</v>
      </c>
      <c r="G70" s="32">
        <v>1</v>
      </c>
      <c r="H70" s="32"/>
      <c r="I70" s="32">
        <v>7</v>
      </c>
      <c r="J70" s="32"/>
      <c r="K70" s="32"/>
      <c r="L70" s="32"/>
      <c r="M70" s="32"/>
      <c r="N70" s="32"/>
      <c r="O70" s="32"/>
      <c r="P70" s="32"/>
      <c r="Q70" s="32"/>
      <c r="R70" s="57">
        <f t="shared" si="2"/>
        <v>7</v>
      </c>
      <c r="S70" s="41">
        <v>34943</v>
      </c>
      <c r="T70" s="32"/>
      <c r="U70" s="42"/>
    </row>
    <row r="71" spans="1:21" s="24" customFormat="1" ht="29.25" customHeight="1" x14ac:dyDescent="0.2">
      <c r="A71" s="36">
        <v>67</v>
      </c>
      <c r="B71" s="31">
        <v>2016</v>
      </c>
      <c r="C71" s="44" t="s">
        <v>253</v>
      </c>
      <c r="D71" s="31" t="s">
        <v>254</v>
      </c>
      <c r="E71" s="32">
        <v>209242</v>
      </c>
      <c r="F71" s="31" t="s">
        <v>23</v>
      </c>
      <c r="G71" s="32">
        <v>1</v>
      </c>
      <c r="H71" s="32">
        <v>7</v>
      </c>
      <c r="I71" s="32"/>
      <c r="J71" s="32"/>
      <c r="K71" s="32"/>
      <c r="L71" s="32"/>
      <c r="M71" s="32"/>
      <c r="N71" s="32"/>
      <c r="O71" s="32"/>
      <c r="P71" s="32"/>
      <c r="Q71" s="32"/>
      <c r="R71" s="57">
        <f t="shared" si="2"/>
        <v>7</v>
      </c>
      <c r="S71" s="41">
        <v>35947</v>
      </c>
      <c r="T71" s="32"/>
      <c r="U71" s="42"/>
    </row>
    <row r="72" spans="1:21" s="24" customFormat="1" ht="29.25" customHeight="1" x14ac:dyDescent="0.2">
      <c r="A72" s="25">
        <v>68</v>
      </c>
      <c r="B72" s="21">
        <v>2014</v>
      </c>
      <c r="C72" s="22" t="s">
        <v>134</v>
      </c>
      <c r="D72" s="20" t="s">
        <v>31</v>
      </c>
      <c r="E72" s="61">
        <v>9276</v>
      </c>
      <c r="F72" s="21" t="s">
        <v>23</v>
      </c>
      <c r="G72" s="58">
        <v>5</v>
      </c>
      <c r="H72" s="25">
        <v>7</v>
      </c>
      <c r="I72" s="25"/>
      <c r="J72" s="25"/>
      <c r="K72" s="25"/>
      <c r="L72" s="25"/>
      <c r="M72" s="25"/>
      <c r="N72" s="25"/>
      <c r="O72" s="25"/>
      <c r="P72" s="25"/>
      <c r="Q72" s="58"/>
      <c r="R72" s="57">
        <f t="shared" si="2"/>
        <v>7</v>
      </c>
      <c r="S72" s="62">
        <v>36069</v>
      </c>
      <c r="T72" s="25"/>
      <c r="U72" s="27"/>
    </row>
    <row r="73" spans="1:21" s="24" customFormat="1" ht="29.25" customHeight="1" x14ac:dyDescent="0.2">
      <c r="A73" s="36">
        <v>69</v>
      </c>
      <c r="B73" s="31">
        <v>2016</v>
      </c>
      <c r="C73" s="44" t="s">
        <v>295</v>
      </c>
      <c r="D73" s="31" t="s">
        <v>213</v>
      </c>
      <c r="E73" s="32">
        <v>109197</v>
      </c>
      <c r="F73" s="31" t="s">
        <v>23</v>
      </c>
      <c r="G73" s="32">
        <v>2</v>
      </c>
      <c r="H73" s="32"/>
      <c r="I73" s="32">
        <v>7</v>
      </c>
      <c r="J73" s="32"/>
      <c r="K73" s="32"/>
      <c r="L73" s="32"/>
      <c r="M73" s="32"/>
      <c r="N73" s="32"/>
      <c r="O73" s="32"/>
      <c r="P73" s="32"/>
      <c r="Q73" s="32"/>
      <c r="R73" s="57">
        <f t="shared" si="2"/>
        <v>7</v>
      </c>
      <c r="S73" s="41">
        <v>36100</v>
      </c>
      <c r="T73" s="32"/>
      <c r="U73" s="42"/>
    </row>
    <row r="74" spans="1:21" s="30" customFormat="1" ht="29.25" customHeight="1" x14ac:dyDescent="0.2">
      <c r="A74" s="25">
        <v>70</v>
      </c>
      <c r="B74" s="37">
        <v>2015</v>
      </c>
      <c r="C74" s="45" t="s">
        <v>197</v>
      </c>
      <c r="D74" s="37" t="s">
        <v>198</v>
      </c>
      <c r="E74" s="38">
        <v>100783</v>
      </c>
      <c r="F74" s="37" t="s">
        <v>23</v>
      </c>
      <c r="G74" s="38">
        <v>2</v>
      </c>
      <c r="H74" s="38"/>
      <c r="I74" s="38">
        <v>7</v>
      </c>
      <c r="J74" s="38"/>
      <c r="K74" s="38"/>
      <c r="L74" s="38"/>
      <c r="M74" s="38"/>
      <c r="N74" s="38"/>
      <c r="O74" s="38"/>
      <c r="P74" s="38"/>
      <c r="Q74" s="38"/>
      <c r="R74" s="57">
        <f t="shared" si="2"/>
        <v>7</v>
      </c>
      <c r="S74" s="39">
        <v>36586</v>
      </c>
      <c r="T74" s="38"/>
      <c r="U74" s="40"/>
    </row>
    <row r="75" spans="1:21" s="24" customFormat="1" ht="29.25" customHeight="1" x14ac:dyDescent="0.2">
      <c r="A75" s="36">
        <v>71</v>
      </c>
      <c r="B75" s="31">
        <v>2016</v>
      </c>
      <c r="C75" s="44" t="s">
        <v>251</v>
      </c>
      <c r="D75" s="31" t="s">
        <v>24</v>
      </c>
      <c r="E75" s="32">
        <v>200951</v>
      </c>
      <c r="F75" s="31" t="s">
        <v>23</v>
      </c>
      <c r="G75" s="32">
        <v>1</v>
      </c>
      <c r="H75" s="32">
        <v>7</v>
      </c>
      <c r="I75" s="32"/>
      <c r="J75" s="32"/>
      <c r="K75" s="32"/>
      <c r="L75" s="32"/>
      <c r="M75" s="32"/>
      <c r="N75" s="32"/>
      <c r="O75" s="32"/>
      <c r="P75" s="32"/>
      <c r="Q75" s="32"/>
      <c r="R75" s="57">
        <f t="shared" si="2"/>
        <v>7</v>
      </c>
      <c r="S75" s="41">
        <v>36617</v>
      </c>
      <c r="T75" s="32"/>
      <c r="U75" s="42"/>
    </row>
    <row r="76" spans="1:21" s="24" customFormat="1" ht="29.25" customHeight="1" x14ac:dyDescent="0.2">
      <c r="A76" s="25">
        <v>72</v>
      </c>
      <c r="B76" s="21">
        <v>2014</v>
      </c>
      <c r="C76" s="22" t="s">
        <v>132</v>
      </c>
      <c r="D76" s="20" t="s">
        <v>79</v>
      </c>
      <c r="E76" s="61">
        <v>100795</v>
      </c>
      <c r="F76" s="21" t="s">
        <v>23</v>
      </c>
      <c r="G76" s="58">
        <v>4</v>
      </c>
      <c r="H76" s="25">
        <v>7</v>
      </c>
      <c r="I76" s="25"/>
      <c r="J76" s="25"/>
      <c r="K76" s="25"/>
      <c r="L76" s="25"/>
      <c r="M76" s="25"/>
      <c r="N76" s="25"/>
      <c r="O76" s="25"/>
      <c r="P76" s="25"/>
      <c r="Q76" s="58"/>
      <c r="R76" s="57">
        <f t="shared" si="2"/>
        <v>7</v>
      </c>
      <c r="S76" s="62">
        <v>37012</v>
      </c>
      <c r="T76" s="25"/>
    </row>
    <row r="77" spans="1:21" s="24" customFormat="1" ht="29.25" customHeight="1" x14ac:dyDescent="0.2">
      <c r="A77" s="36">
        <v>73</v>
      </c>
      <c r="B77" s="31">
        <v>2015</v>
      </c>
      <c r="C77" s="44" t="s">
        <v>186</v>
      </c>
      <c r="D77" s="31" t="s">
        <v>187</v>
      </c>
      <c r="E77" s="32">
        <v>209222</v>
      </c>
      <c r="F77" s="31" t="s">
        <v>23</v>
      </c>
      <c r="G77" s="32">
        <v>5</v>
      </c>
      <c r="H77" s="32">
        <v>7</v>
      </c>
      <c r="I77" s="32"/>
      <c r="J77" s="32"/>
      <c r="K77" s="32"/>
      <c r="L77" s="32"/>
      <c r="M77" s="32"/>
      <c r="N77" s="32"/>
      <c r="O77" s="32"/>
      <c r="P77" s="32"/>
      <c r="Q77" s="32"/>
      <c r="R77" s="57">
        <f t="shared" si="2"/>
        <v>7</v>
      </c>
      <c r="S77" s="41">
        <v>38718</v>
      </c>
      <c r="T77" s="32"/>
      <c r="U77" s="43"/>
    </row>
    <row r="78" spans="1:21" s="24" customFormat="1" ht="29.25" customHeight="1" x14ac:dyDescent="0.2">
      <c r="A78" s="25">
        <v>74</v>
      </c>
      <c r="B78" s="37">
        <v>2015</v>
      </c>
      <c r="C78" s="45" t="s">
        <v>160</v>
      </c>
      <c r="D78" s="37" t="s">
        <v>161</v>
      </c>
      <c r="E78" s="38">
        <v>110865</v>
      </c>
      <c r="F78" s="37" t="s">
        <v>23</v>
      </c>
      <c r="G78" s="38">
        <v>4</v>
      </c>
      <c r="H78" s="38">
        <v>7</v>
      </c>
      <c r="I78" s="38"/>
      <c r="J78" s="38"/>
      <c r="K78" s="38"/>
      <c r="L78" s="38"/>
      <c r="M78" s="38"/>
      <c r="N78" s="38"/>
      <c r="O78" s="38"/>
      <c r="P78" s="38"/>
      <c r="Q78" s="38"/>
      <c r="R78" s="57">
        <f t="shared" si="2"/>
        <v>7</v>
      </c>
      <c r="S78" s="39">
        <v>39264</v>
      </c>
      <c r="T78" s="38"/>
      <c r="U78" s="40"/>
    </row>
    <row r="79" spans="1:21" s="24" customFormat="1" ht="29.25" customHeight="1" x14ac:dyDescent="0.2">
      <c r="A79" s="36">
        <v>75</v>
      </c>
      <c r="B79" s="31">
        <v>2016</v>
      </c>
      <c r="C79" s="44" t="s">
        <v>301</v>
      </c>
      <c r="D79" s="31" t="s">
        <v>54</v>
      </c>
      <c r="E79" s="32" t="s">
        <v>39</v>
      </c>
      <c r="F79" s="31" t="s">
        <v>23</v>
      </c>
      <c r="G79" s="32">
        <v>4</v>
      </c>
      <c r="H79" s="32">
        <v>7</v>
      </c>
      <c r="I79" s="32"/>
      <c r="J79" s="32"/>
      <c r="K79" s="32"/>
      <c r="L79" s="32"/>
      <c r="M79" s="32"/>
      <c r="N79" s="32"/>
      <c r="O79" s="32"/>
      <c r="P79" s="32"/>
      <c r="Q79" s="32"/>
      <c r="R79" s="57">
        <f t="shared" si="2"/>
        <v>7</v>
      </c>
      <c r="S79" s="41">
        <v>40031</v>
      </c>
      <c r="T79" s="32"/>
      <c r="U79" s="42"/>
    </row>
    <row r="80" spans="1:21" s="24" customFormat="1" ht="29.25" customHeight="1" x14ac:dyDescent="0.2">
      <c r="A80" s="25">
        <v>76</v>
      </c>
      <c r="B80" s="21">
        <v>2014</v>
      </c>
      <c r="C80" s="22" t="s">
        <v>26</v>
      </c>
      <c r="D80" s="20" t="s">
        <v>64</v>
      </c>
      <c r="E80" s="61">
        <v>409107</v>
      </c>
      <c r="F80" s="21" t="s">
        <v>23</v>
      </c>
      <c r="G80" s="58">
        <v>4</v>
      </c>
      <c r="H80" s="25">
        <v>7</v>
      </c>
      <c r="I80" s="25"/>
      <c r="J80" s="25"/>
      <c r="K80" s="25"/>
      <c r="L80" s="25"/>
      <c r="M80" s="25"/>
      <c r="N80" s="25"/>
      <c r="O80" s="25"/>
      <c r="P80" s="25"/>
      <c r="Q80" s="58"/>
      <c r="R80" s="57">
        <f t="shared" si="2"/>
        <v>7</v>
      </c>
      <c r="S80" s="62">
        <v>40087</v>
      </c>
      <c r="T80" s="25"/>
    </row>
    <row r="81" spans="1:21" s="24" customFormat="1" ht="29.25" customHeight="1" x14ac:dyDescent="0.2">
      <c r="A81" s="36">
        <v>77</v>
      </c>
      <c r="B81" s="21">
        <v>2014</v>
      </c>
      <c r="C81" s="22" t="s">
        <v>131</v>
      </c>
      <c r="D81" s="20" t="s">
        <v>51</v>
      </c>
      <c r="E81" s="61">
        <v>210432</v>
      </c>
      <c r="F81" s="21" t="s">
        <v>23</v>
      </c>
      <c r="G81" s="58">
        <v>5</v>
      </c>
      <c r="H81" s="25">
        <v>7</v>
      </c>
      <c r="I81" s="25"/>
      <c r="J81" s="25"/>
      <c r="K81" s="25"/>
      <c r="L81" s="25"/>
      <c r="M81" s="25"/>
      <c r="N81" s="25"/>
      <c r="O81" s="25"/>
      <c r="P81" s="25"/>
      <c r="Q81" s="58"/>
      <c r="R81" s="57">
        <f t="shared" si="2"/>
        <v>7</v>
      </c>
      <c r="S81" s="62">
        <v>40118</v>
      </c>
      <c r="T81" s="25"/>
      <c r="U81" s="29"/>
    </row>
    <row r="82" spans="1:21" s="24" customFormat="1" ht="29.25" customHeight="1" x14ac:dyDescent="0.2">
      <c r="A82" s="25">
        <v>78</v>
      </c>
      <c r="B82" s="31">
        <v>2016</v>
      </c>
      <c r="C82" s="44" t="s">
        <v>292</v>
      </c>
      <c r="D82" s="31" t="s">
        <v>32</v>
      </c>
      <c r="E82" s="32">
        <v>11335</v>
      </c>
      <c r="F82" s="31" t="s">
        <v>23</v>
      </c>
      <c r="G82" s="32">
        <v>5</v>
      </c>
      <c r="H82" s="32">
        <v>7</v>
      </c>
      <c r="I82" s="32"/>
      <c r="J82" s="32"/>
      <c r="K82" s="32"/>
      <c r="L82" s="32"/>
      <c r="M82" s="32"/>
      <c r="N82" s="32"/>
      <c r="O82" s="32"/>
      <c r="P82" s="32"/>
      <c r="Q82" s="32"/>
      <c r="R82" s="57">
        <f t="shared" si="2"/>
        <v>7</v>
      </c>
      <c r="S82" s="41">
        <v>40269</v>
      </c>
      <c r="T82" s="32"/>
      <c r="U82" s="42"/>
    </row>
    <row r="83" spans="1:21" s="24" customFormat="1" ht="29.25" customHeight="1" x14ac:dyDescent="0.2">
      <c r="A83" s="36">
        <v>79</v>
      </c>
      <c r="B83" s="37">
        <v>2015</v>
      </c>
      <c r="C83" s="45" t="s">
        <v>177</v>
      </c>
      <c r="D83" s="37" t="s">
        <v>178</v>
      </c>
      <c r="E83" s="38">
        <v>206500</v>
      </c>
      <c r="F83" s="37" t="s">
        <v>23</v>
      </c>
      <c r="G83" s="38">
        <v>2</v>
      </c>
      <c r="H83" s="38"/>
      <c r="I83" s="38">
        <v>7</v>
      </c>
      <c r="J83" s="38"/>
      <c r="K83" s="38"/>
      <c r="L83" s="38"/>
      <c r="M83" s="38"/>
      <c r="N83" s="38"/>
      <c r="O83" s="38"/>
      <c r="P83" s="38"/>
      <c r="Q83" s="38"/>
      <c r="R83" s="57">
        <f t="shared" si="2"/>
        <v>7</v>
      </c>
      <c r="S83" s="39">
        <v>40330</v>
      </c>
      <c r="T83" s="38"/>
      <c r="U83" s="40"/>
    </row>
    <row r="84" spans="1:21" s="24" customFormat="1" ht="29.25" customHeight="1" x14ac:dyDescent="0.2">
      <c r="A84" s="25">
        <v>80</v>
      </c>
      <c r="B84" s="37">
        <v>2015</v>
      </c>
      <c r="C84" s="45" t="s">
        <v>188</v>
      </c>
      <c r="D84" s="37" t="s">
        <v>189</v>
      </c>
      <c r="E84" s="38">
        <v>109227</v>
      </c>
      <c r="F84" s="37" t="s">
        <v>23</v>
      </c>
      <c r="G84" s="38">
        <v>4</v>
      </c>
      <c r="H84" s="38">
        <v>7</v>
      </c>
      <c r="I84" s="38"/>
      <c r="J84" s="38"/>
      <c r="K84" s="38"/>
      <c r="L84" s="38"/>
      <c r="M84" s="38"/>
      <c r="N84" s="38"/>
      <c r="O84" s="38"/>
      <c r="P84" s="38"/>
      <c r="Q84" s="38"/>
      <c r="R84" s="57">
        <f t="shared" si="2"/>
        <v>7</v>
      </c>
      <c r="S84" s="39">
        <v>40544</v>
      </c>
      <c r="T84" s="38"/>
      <c r="U84" s="40"/>
    </row>
    <row r="85" spans="1:21" s="35" customFormat="1" ht="29.25" customHeight="1" x14ac:dyDescent="0.2">
      <c r="A85" s="36">
        <v>81</v>
      </c>
      <c r="B85" s="21">
        <v>2014</v>
      </c>
      <c r="C85" s="22" t="s">
        <v>124</v>
      </c>
      <c r="D85" s="20" t="s">
        <v>72</v>
      </c>
      <c r="E85" s="61">
        <v>11203</v>
      </c>
      <c r="F85" s="21" t="s">
        <v>23</v>
      </c>
      <c r="G85" s="58">
        <v>4</v>
      </c>
      <c r="H85" s="25">
        <v>7</v>
      </c>
      <c r="I85" s="25"/>
      <c r="J85" s="25"/>
      <c r="K85" s="25"/>
      <c r="L85" s="25"/>
      <c r="M85" s="25"/>
      <c r="N85" s="25"/>
      <c r="O85" s="25"/>
      <c r="P85" s="25"/>
      <c r="Q85" s="58"/>
      <c r="R85" s="57">
        <f t="shared" si="2"/>
        <v>7</v>
      </c>
      <c r="S85" s="62">
        <v>40634</v>
      </c>
      <c r="T85" s="25"/>
      <c r="U85" s="24"/>
    </row>
    <row r="86" spans="1:21" s="63" customFormat="1" ht="29.25" customHeight="1" x14ac:dyDescent="0.2">
      <c r="A86" s="25">
        <v>82</v>
      </c>
      <c r="B86" s="31">
        <v>2016</v>
      </c>
      <c r="C86" s="44" t="s">
        <v>285</v>
      </c>
      <c r="D86" s="31" t="s">
        <v>33</v>
      </c>
      <c r="E86" s="32">
        <v>11233</v>
      </c>
      <c r="F86" s="31" t="s">
        <v>23</v>
      </c>
      <c r="G86" s="32">
        <v>4</v>
      </c>
      <c r="H86" s="32">
        <v>7</v>
      </c>
      <c r="I86" s="32"/>
      <c r="J86" s="32"/>
      <c r="K86" s="32"/>
      <c r="L86" s="32"/>
      <c r="M86" s="32"/>
      <c r="N86" s="32"/>
      <c r="O86" s="32"/>
      <c r="P86" s="32"/>
      <c r="Q86" s="32"/>
      <c r="R86" s="57">
        <f t="shared" si="2"/>
        <v>7</v>
      </c>
      <c r="S86" s="41">
        <v>40634</v>
      </c>
      <c r="T86" s="32"/>
      <c r="U86" s="42"/>
    </row>
    <row r="87" spans="1:21" s="35" customFormat="1" ht="29.25" customHeight="1" x14ac:dyDescent="0.2">
      <c r="A87" s="36">
        <v>83</v>
      </c>
      <c r="B87" s="21">
        <v>2014</v>
      </c>
      <c r="C87" s="22" t="s">
        <v>107</v>
      </c>
      <c r="D87" s="20" t="s">
        <v>54</v>
      </c>
      <c r="E87" s="23" t="s">
        <v>39</v>
      </c>
      <c r="F87" s="21" t="s">
        <v>23</v>
      </c>
      <c r="G87" s="58">
        <v>3</v>
      </c>
      <c r="H87" s="25">
        <v>7</v>
      </c>
      <c r="I87" s="25"/>
      <c r="J87" s="25"/>
      <c r="K87" s="25"/>
      <c r="L87" s="25"/>
      <c r="M87" s="25"/>
      <c r="N87" s="25"/>
      <c r="O87" s="25"/>
      <c r="P87" s="25"/>
      <c r="Q87" s="58"/>
      <c r="R87" s="57">
        <f t="shared" si="2"/>
        <v>7</v>
      </c>
      <c r="S87" s="62">
        <v>41011</v>
      </c>
      <c r="T87" s="25"/>
      <c r="U87" s="24"/>
    </row>
    <row r="88" spans="1:21" s="35" customFormat="1" ht="29.25" customHeight="1" x14ac:dyDescent="0.2">
      <c r="A88" s="25">
        <v>84</v>
      </c>
      <c r="B88" s="21">
        <v>2014</v>
      </c>
      <c r="C88" s="22" t="s">
        <v>121</v>
      </c>
      <c r="D88" s="20" t="s">
        <v>69</v>
      </c>
      <c r="E88" s="23" t="s">
        <v>39</v>
      </c>
      <c r="F88" s="21" t="s">
        <v>23</v>
      </c>
      <c r="G88" s="58">
        <v>3</v>
      </c>
      <c r="H88" s="25">
        <v>7</v>
      </c>
      <c r="I88" s="25"/>
      <c r="J88" s="25"/>
      <c r="K88" s="25"/>
      <c r="L88" s="25"/>
      <c r="M88" s="25"/>
      <c r="N88" s="25"/>
      <c r="O88" s="25"/>
      <c r="P88" s="25"/>
      <c r="Q88" s="58"/>
      <c r="R88" s="57">
        <f t="shared" si="2"/>
        <v>7</v>
      </c>
      <c r="S88" s="62">
        <v>41047</v>
      </c>
      <c r="T88" s="28"/>
      <c r="U88" s="24"/>
    </row>
    <row r="89" spans="1:21" s="35" customFormat="1" ht="29.25" customHeight="1" x14ac:dyDescent="0.2">
      <c r="A89" s="36">
        <v>85</v>
      </c>
      <c r="B89" s="31">
        <v>2016</v>
      </c>
      <c r="C89" s="44" t="s">
        <v>238</v>
      </c>
      <c r="D89" s="31" t="s">
        <v>47</v>
      </c>
      <c r="E89" s="32">
        <v>200566</v>
      </c>
      <c r="F89" s="31" t="s">
        <v>23</v>
      </c>
      <c r="G89" s="32">
        <v>2</v>
      </c>
      <c r="H89" s="32">
        <v>7</v>
      </c>
      <c r="I89" s="32"/>
      <c r="J89" s="32"/>
      <c r="K89" s="32"/>
      <c r="L89" s="32"/>
      <c r="M89" s="32"/>
      <c r="N89" s="32"/>
      <c r="O89" s="32"/>
      <c r="P89" s="32"/>
      <c r="Q89" s="32"/>
      <c r="R89" s="57">
        <f t="shared" si="2"/>
        <v>7</v>
      </c>
      <c r="S89" s="41">
        <v>41061</v>
      </c>
      <c r="T89" s="32"/>
      <c r="U89" s="42"/>
    </row>
    <row r="90" spans="1:21" s="35" customFormat="1" ht="29.25" customHeight="1" x14ac:dyDescent="0.2">
      <c r="A90" s="25">
        <v>86</v>
      </c>
      <c r="B90" s="21">
        <v>2014</v>
      </c>
      <c r="C90" s="22" t="s">
        <v>98</v>
      </c>
      <c r="D90" s="20" t="s">
        <v>43</v>
      </c>
      <c r="E90" s="61">
        <v>102589</v>
      </c>
      <c r="F90" s="21" t="s">
        <v>23</v>
      </c>
      <c r="G90" s="58">
        <v>4</v>
      </c>
      <c r="H90" s="25">
        <v>7</v>
      </c>
      <c r="I90" s="25"/>
      <c r="J90" s="25"/>
      <c r="K90" s="25"/>
      <c r="L90" s="25"/>
      <c r="M90" s="25"/>
      <c r="N90" s="25"/>
      <c r="O90" s="25"/>
      <c r="P90" s="25"/>
      <c r="Q90" s="58"/>
      <c r="R90" s="57">
        <f t="shared" si="2"/>
        <v>7</v>
      </c>
      <c r="S90" s="62">
        <v>41122</v>
      </c>
      <c r="T90" s="25"/>
      <c r="U90" s="24"/>
    </row>
    <row r="91" spans="1:21" s="35" customFormat="1" ht="29.25" customHeight="1" x14ac:dyDescent="0.2">
      <c r="A91" s="36">
        <v>87</v>
      </c>
      <c r="B91" s="31">
        <v>2015</v>
      </c>
      <c r="C91" s="44" t="s">
        <v>183</v>
      </c>
      <c r="D91" s="31" t="s">
        <v>80</v>
      </c>
      <c r="E91" s="32">
        <v>307993</v>
      </c>
      <c r="F91" s="31" t="s">
        <v>23</v>
      </c>
      <c r="G91" s="32">
        <v>4</v>
      </c>
      <c r="H91" s="32">
        <v>7</v>
      </c>
      <c r="I91" s="32"/>
      <c r="J91" s="32"/>
      <c r="K91" s="32"/>
      <c r="L91" s="32"/>
      <c r="M91" s="32"/>
      <c r="N91" s="32"/>
      <c r="O91" s="32"/>
      <c r="P91" s="32"/>
      <c r="Q91" s="32"/>
      <c r="R91" s="57">
        <f t="shared" si="2"/>
        <v>7</v>
      </c>
      <c r="S91" s="41">
        <v>41456</v>
      </c>
      <c r="T91" s="32"/>
      <c r="U91" s="43"/>
    </row>
    <row r="92" spans="1:21" s="35" customFormat="1" ht="29.25" customHeight="1" x14ac:dyDescent="0.2">
      <c r="A92" s="25">
        <v>88</v>
      </c>
      <c r="B92" s="31">
        <v>2015</v>
      </c>
      <c r="C92" s="44" t="s">
        <v>158</v>
      </c>
      <c r="D92" s="31" t="s">
        <v>159</v>
      </c>
      <c r="E92" s="32">
        <v>100884</v>
      </c>
      <c r="F92" s="31" t="s">
        <v>23</v>
      </c>
      <c r="G92" s="32">
        <v>5</v>
      </c>
      <c r="H92" s="32">
        <v>7</v>
      </c>
      <c r="I92" s="32"/>
      <c r="J92" s="32"/>
      <c r="K92" s="32"/>
      <c r="L92" s="32"/>
      <c r="M92" s="32"/>
      <c r="N92" s="32"/>
      <c r="O92" s="32"/>
      <c r="P92" s="32"/>
      <c r="Q92" s="32"/>
      <c r="R92" s="57">
        <f t="shared" si="2"/>
        <v>7</v>
      </c>
      <c r="S92" s="41">
        <v>41487</v>
      </c>
      <c r="T92" s="32"/>
      <c r="U92" s="34"/>
    </row>
    <row r="93" spans="1:21" s="35" customFormat="1" ht="29.25" customHeight="1" x14ac:dyDescent="0.2">
      <c r="A93" s="36">
        <v>89</v>
      </c>
      <c r="B93" s="31">
        <v>2016</v>
      </c>
      <c r="C93" s="44" t="s">
        <v>277</v>
      </c>
      <c r="D93" s="31" t="s">
        <v>84</v>
      </c>
      <c r="E93" s="32">
        <v>304055</v>
      </c>
      <c r="F93" s="31" t="s">
        <v>23</v>
      </c>
      <c r="G93" s="32">
        <v>1</v>
      </c>
      <c r="H93" s="32">
        <v>7</v>
      </c>
      <c r="I93" s="32"/>
      <c r="J93" s="32"/>
      <c r="K93" s="32"/>
      <c r="L93" s="32"/>
      <c r="M93" s="32"/>
      <c r="N93" s="32"/>
      <c r="O93" s="32"/>
      <c r="P93" s="32"/>
      <c r="Q93" s="32"/>
      <c r="R93" s="57">
        <f t="shared" si="2"/>
        <v>7</v>
      </c>
      <c r="S93" s="41">
        <v>41974</v>
      </c>
      <c r="T93" s="32"/>
      <c r="U93" s="42"/>
    </row>
    <row r="94" spans="1:21" s="35" customFormat="1" ht="29.25" customHeight="1" x14ac:dyDescent="0.2">
      <c r="A94" s="25">
        <v>90</v>
      </c>
      <c r="B94" s="37">
        <v>2015</v>
      </c>
      <c r="C94" s="45" t="s">
        <v>228</v>
      </c>
      <c r="D94" s="37" t="s">
        <v>229</v>
      </c>
      <c r="E94" s="38">
        <v>608053</v>
      </c>
      <c r="F94" s="37" t="s">
        <v>23</v>
      </c>
      <c r="G94" s="38">
        <v>3</v>
      </c>
      <c r="H94" s="38">
        <v>7</v>
      </c>
      <c r="I94" s="38"/>
      <c r="J94" s="38"/>
      <c r="K94" s="38"/>
      <c r="L94" s="38"/>
      <c r="M94" s="38"/>
      <c r="N94" s="38"/>
      <c r="O94" s="38"/>
      <c r="P94" s="38"/>
      <c r="Q94" s="38"/>
      <c r="R94" s="57">
        <f t="shared" si="2"/>
        <v>7</v>
      </c>
      <c r="S94" s="39">
        <v>42339</v>
      </c>
      <c r="T94" s="39"/>
      <c r="U94" s="40"/>
    </row>
    <row r="95" spans="1:21" s="35" customFormat="1" ht="29.25" customHeight="1" x14ac:dyDescent="0.2">
      <c r="A95" s="36">
        <v>91</v>
      </c>
      <c r="B95" s="37">
        <v>2015</v>
      </c>
      <c r="C95" s="45" t="s">
        <v>230</v>
      </c>
      <c r="D95" s="37" t="s">
        <v>231</v>
      </c>
      <c r="E95" s="38">
        <v>108404</v>
      </c>
      <c r="F95" s="37" t="s">
        <v>23</v>
      </c>
      <c r="G95" s="38">
        <v>2</v>
      </c>
      <c r="H95" s="38">
        <v>7</v>
      </c>
      <c r="I95" s="38"/>
      <c r="J95" s="38"/>
      <c r="K95" s="38"/>
      <c r="L95" s="38"/>
      <c r="M95" s="38"/>
      <c r="N95" s="38"/>
      <c r="O95" s="38"/>
      <c r="P95" s="38"/>
      <c r="Q95" s="38"/>
      <c r="R95" s="57">
        <f t="shared" si="2"/>
        <v>7</v>
      </c>
      <c r="S95" s="39">
        <v>42339</v>
      </c>
      <c r="T95" s="39"/>
      <c r="U95" s="40"/>
    </row>
    <row r="96" spans="1:21" s="35" customFormat="1" ht="29.25" customHeight="1" x14ac:dyDescent="0.2">
      <c r="A96" s="25">
        <v>92</v>
      </c>
      <c r="B96" s="31">
        <v>2016</v>
      </c>
      <c r="C96" s="44" t="s">
        <v>249</v>
      </c>
      <c r="D96" s="31" t="s">
        <v>250</v>
      </c>
      <c r="E96" s="32">
        <v>209135</v>
      </c>
      <c r="F96" s="31" t="s">
        <v>23</v>
      </c>
      <c r="G96" s="32">
        <v>1</v>
      </c>
      <c r="H96" s="32"/>
      <c r="I96" s="32"/>
      <c r="J96" s="32"/>
      <c r="K96" s="32"/>
      <c r="L96" s="32"/>
      <c r="M96" s="32"/>
      <c r="N96" s="32"/>
      <c r="O96" s="32"/>
      <c r="P96" s="32"/>
      <c r="Q96" s="32">
        <v>3</v>
      </c>
      <c r="R96" s="57">
        <f t="shared" si="2"/>
        <v>3</v>
      </c>
      <c r="S96" s="41">
        <v>34669</v>
      </c>
      <c r="T96" s="32"/>
      <c r="U96" s="42"/>
    </row>
    <row r="97" spans="1:21" s="35" customFormat="1" ht="29.25" customHeight="1" x14ac:dyDescent="0.2">
      <c r="A97" s="36">
        <v>93</v>
      </c>
      <c r="B97" s="21">
        <v>2014</v>
      </c>
      <c r="C97" s="22" t="s">
        <v>129</v>
      </c>
      <c r="D97" s="20" t="s">
        <v>76</v>
      </c>
      <c r="E97" s="61">
        <v>110095</v>
      </c>
      <c r="F97" s="21" t="s">
        <v>23</v>
      </c>
      <c r="G97" s="58">
        <v>3</v>
      </c>
      <c r="H97" s="25"/>
      <c r="I97" s="25"/>
      <c r="J97" s="25"/>
      <c r="K97" s="25"/>
      <c r="L97" s="25"/>
      <c r="M97" s="25"/>
      <c r="N97" s="25"/>
      <c r="O97" s="25"/>
      <c r="P97" s="25"/>
      <c r="Q97" s="58">
        <v>3</v>
      </c>
      <c r="R97" s="57">
        <f t="shared" si="2"/>
        <v>3</v>
      </c>
      <c r="S97" s="62">
        <v>34790</v>
      </c>
      <c r="T97" s="25"/>
      <c r="U97" s="24"/>
    </row>
    <row r="98" spans="1:21" s="35" customFormat="1" ht="29.25" customHeight="1" x14ac:dyDescent="0.2">
      <c r="A98" s="25">
        <v>94</v>
      </c>
      <c r="B98" s="31">
        <v>2016</v>
      </c>
      <c r="C98" s="44" t="s">
        <v>278</v>
      </c>
      <c r="D98" s="31" t="s">
        <v>82</v>
      </c>
      <c r="E98" s="32">
        <v>110469</v>
      </c>
      <c r="F98" s="31" t="s">
        <v>23</v>
      </c>
      <c r="G98" s="32">
        <v>1</v>
      </c>
      <c r="H98" s="32"/>
      <c r="I98" s="32"/>
      <c r="J98" s="32"/>
      <c r="K98" s="32"/>
      <c r="L98" s="32"/>
      <c r="M98" s="32"/>
      <c r="N98" s="32"/>
      <c r="O98" s="32"/>
      <c r="P98" s="32"/>
      <c r="Q98" s="32">
        <v>3</v>
      </c>
      <c r="R98" s="57">
        <f t="shared" si="2"/>
        <v>3</v>
      </c>
      <c r="S98" s="41">
        <v>36861</v>
      </c>
      <c r="T98" s="32"/>
      <c r="U98" s="42"/>
    </row>
    <row r="99" spans="1:21" s="35" customFormat="1" ht="29.25" customHeight="1" x14ac:dyDescent="0.2">
      <c r="A99" s="36">
        <v>95</v>
      </c>
      <c r="B99" s="21">
        <v>2014</v>
      </c>
      <c r="C99" s="22" t="s">
        <v>97</v>
      </c>
      <c r="D99" s="20" t="s">
        <v>18</v>
      </c>
      <c r="E99" s="61">
        <v>200554</v>
      </c>
      <c r="F99" s="21" t="s">
        <v>23</v>
      </c>
      <c r="G99" s="58">
        <v>3</v>
      </c>
      <c r="H99" s="25"/>
      <c r="I99" s="25"/>
      <c r="J99" s="25"/>
      <c r="K99" s="25"/>
      <c r="L99" s="25"/>
      <c r="M99" s="25"/>
      <c r="N99" s="25"/>
      <c r="O99" s="25"/>
      <c r="P99" s="25"/>
      <c r="Q99" s="58">
        <v>3</v>
      </c>
      <c r="R99" s="57">
        <f t="shared" si="2"/>
        <v>3</v>
      </c>
      <c r="S99" s="62">
        <v>37712</v>
      </c>
      <c r="T99" s="25"/>
      <c r="U99" s="24"/>
    </row>
    <row r="100" spans="1:21" s="55" customFormat="1" ht="29.25" customHeight="1" x14ac:dyDescent="0.2">
      <c r="A100" s="25">
        <v>96</v>
      </c>
      <c r="B100" s="31">
        <v>2015</v>
      </c>
      <c r="C100" s="44" t="s">
        <v>208</v>
      </c>
      <c r="D100" s="31" t="s">
        <v>27</v>
      </c>
      <c r="E100" s="49" t="s">
        <v>39</v>
      </c>
      <c r="F100" s="31" t="s">
        <v>23</v>
      </c>
      <c r="G100" s="32">
        <v>2</v>
      </c>
      <c r="H100" s="32"/>
      <c r="I100" s="32"/>
      <c r="J100" s="32"/>
      <c r="K100" s="32"/>
      <c r="L100" s="32"/>
      <c r="M100" s="32"/>
      <c r="N100" s="32"/>
      <c r="O100" s="32"/>
      <c r="P100" s="32"/>
      <c r="Q100" s="32">
        <v>3</v>
      </c>
      <c r="R100" s="57">
        <f t="shared" si="2"/>
        <v>3</v>
      </c>
      <c r="S100" s="41">
        <v>39650</v>
      </c>
      <c r="T100" s="32"/>
      <c r="U100" s="34"/>
    </row>
    <row r="101" spans="1:21" s="35" customFormat="1" ht="29.25" customHeight="1" x14ac:dyDescent="0.2">
      <c r="A101" s="36">
        <v>97</v>
      </c>
      <c r="B101" s="31">
        <v>2016</v>
      </c>
      <c r="C101" s="44" t="s">
        <v>304</v>
      </c>
      <c r="D101" s="31" t="s">
        <v>25</v>
      </c>
      <c r="E101" s="32" t="s">
        <v>39</v>
      </c>
      <c r="F101" s="31" t="s">
        <v>38</v>
      </c>
      <c r="G101" s="32">
        <v>1</v>
      </c>
      <c r="H101" s="32"/>
      <c r="I101" s="32"/>
      <c r="J101" s="32"/>
      <c r="K101" s="32"/>
      <c r="L101" s="32"/>
      <c r="M101" s="32"/>
      <c r="N101" s="32"/>
      <c r="O101" s="32"/>
      <c r="P101" s="32"/>
      <c r="Q101" s="32">
        <v>3</v>
      </c>
      <c r="R101" s="57">
        <f t="shared" ref="R101:R132" si="3">SUM(H101:Q101)</f>
        <v>3</v>
      </c>
      <c r="S101" s="41">
        <v>40260</v>
      </c>
      <c r="T101" s="32"/>
      <c r="U101" s="42"/>
    </row>
    <row r="102" spans="1:21" s="35" customFormat="1" ht="29.25" customHeight="1" x14ac:dyDescent="0.2">
      <c r="A102" s="25">
        <v>98</v>
      </c>
      <c r="B102" s="37">
        <v>2015</v>
      </c>
      <c r="C102" s="45" t="s">
        <v>223</v>
      </c>
      <c r="D102" s="37" t="s">
        <v>33</v>
      </c>
      <c r="E102" s="38">
        <v>11243</v>
      </c>
      <c r="F102" s="37" t="s">
        <v>23</v>
      </c>
      <c r="G102" s="38">
        <v>2</v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>
        <v>3</v>
      </c>
      <c r="R102" s="57">
        <f t="shared" si="3"/>
        <v>3</v>
      </c>
      <c r="S102" s="39">
        <v>40269</v>
      </c>
      <c r="T102" s="38"/>
      <c r="U102" s="40"/>
    </row>
    <row r="103" spans="1:21" s="35" customFormat="1" ht="29.25" customHeight="1" x14ac:dyDescent="0.2">
      <c r="A103" s="36">
        <v>99</v>
      </c>
      <c r="B103" s="31">
        <v>2016</v>
      </c>
      <c r="C103" s="44" t="s">
        <v>255</v>
      </c>
      <c r="D103" s="31" t="s">
        <v>68</v>
      </c>
      <c r="E103" s="32">
        <v>106600</v>
      </c>
      <c r="F103" s="31" t="s">
        <v>23</v>
      </c>
      <c r="G103" s="32">
        <v>5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>
        <v>3</v>
      </c>
      <c r="R103" s="57">
        <f t="shared" si="3"/>
        <v>3</v>
      </c>
      <c r="S103" s="41">
        <v>40756</v>
      </c>
      <c r="T103" s="32"/>
      <c r="U103" s="42"/>
    </row>
    <row r="104" spans="1:21" s="35" customFormat="1" ht="29.25" customHeight="1" x14ac:dyDescent="0.2">
      <c r="A104" s="25">
        <v>100</v>
      </c>
      <c r="B104" s="47">
        <v>2015</v>
      </c>
      <c r="C104" s="48" t="s">
        <v>176</v>
      </c>
      <c r="D104" s="47" t="s">
        <v>69</v>
      </c>
      <c r="E104" s="49" t="s">
        <v>39</v>
      </c>
      <c r="F104" s="47" t="s">
        <v>23</v>
      </c>
      <c r="G104" s="49">
        <v>4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>
        <v>3</v>
      </c>
      <c r="R104" s="57">
        <f t="shared" si="3"/>
        <v>3</v>
      </c>
      <c r="S104" s="50">
        <v>41092</v>
      </c>
      <c r="T104" s="49"/>
      <c r="U104" s="40"/>
    </row>
    <row r="105" spans="1:21" s="35" customFormat="1" ht="29.25" customHeight="1" x14ac:dyDescent="0.2">
      <c r="A105" s="36">
        <v>101</v>
      </c>
      <c r="B105" s="21">
        <v>2014</v>
      </c>
      <c r="C105" s="22" t="s">
        <v>122</v>
      </c>
      <c r="D105" s="20" t="s">
        <v>70</v>
      </c>
      <c r="E105" s="61">
        <v>102596</v>
      </c>
      <c r="F105" s="21" t="s">
        <v>23</v>
      </c>
      <c r="G105" s="58">
        <v>2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58">
        <v>3</v>
      </c>
      <c r="R105" s="57">
        <f t="shared" si="3"/>
        <v>3</v>
      </c>
      <c r="S105" s="62">
        <v>41122</v>
      </c>
      <c r="T105" s="25"/>
      <c r="U105" s="24"/>
    </row>
    <row r="106" spans="1:21" s="35" customFormat="1" ht="29.25" customHeight="1" x14ac:dyDescent="0.2">
      <c r="A106" s="25">
        <v>102</v>
      </c>
      <c r="B106" s="31">
        <v>2016</v>
      </c>
      <c r="C106" s="44" t="s">
        <v>307</v>
      </c>
      <c r="D106" s="31" t="s">
        <v>308</v>
      </c>
      <c r="E106" s="32" t="s">
        <v>39</v>
      </c>
      <c r="F106" s="31" t="s">
        <v>23</v>
      </c>
      <c r="G106" s="32">
        <v>3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>
        <v>3</v>
      </c>
      <c r="R106" s="57">
        <f t="shared" si="3"/>
        <v>3</v>
      </c>
      <c r="S106" s="41">
        <v>41125</v>
      </c>
      <c r="T106" s="32"/>
      <c r="U106" s="42"/>
    </row>
    <row r="107" spans="1:21" s="35" customFormat="1" ht="29.25" customHeight="1" x14ac:dyDescent="0.2">
      <c r="A107" s="36">
        <v>103</v>
      </c>
      <c r="B107" s="31">
        <v>2016</v>
      </c>
      <c r="C107" s="44" t="s">
        <v>239</v>
      </c>
      <c r="D107" s="31" t="s">
        <v>240</v>
      </c>
      <c r="E107" s="32">
        <v>408387</v>
      </c>
      <c r="F107" s="31" t="s">
        <v>23</v>
      </c>
      <c r="G107" s="32">
        <v>4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32">
        <v>3</v>
      </c>
      <c r="R107" s="57">
        <f t="shared" si="3"/>
        <v>3</v>
      </c>
      <c r="S107" s="41">
        <v>41760</v>
      </c>
      <c r="T107" s="32"/>
      <c r="U107" s="42"/>
    </row>
    <row r="108" spans="1:21" s="35" customFormat="1" ht="29.25" customHeight="1" x14ac:dyDescent="0.2">
      <c r="A108" s="25">
        <v>104</v>
      </c>
      <c r="B108" s="31">
        <v>2016</v>
      </c>
      <c r="C108" s="44" t="s">
        <v>281</v>
      </c>
      <c r="D108" s="31" t="s">
        <v>266</v>
      </c>
      <c r="E108" s="32">
        <v>11912</v>
      </c>
      <c r="F108" s="31" t="s">
        <v>23</v>
      </c>
      <c r="G108" s="32">
        <v>4</v>
      </c>
      <c r="H108" s="32"/>
      <c r="I108" s="32"/>
      <c r="J108" s="32"/>
      <c r="K108" s="32"/>
      <c r="L108" s="32"/>
      <c r="M108" s="32"/>
      <c r="N108" s="32"/>
      <c r="O108" s="32"/>
      <c r="P108" s="32"/>
      <c r="Q108" s="32">
        <v>3</v>
      </c>
      <c r="R108" s="57">
        <f t="shared" si="3"/>
        <v>3</v>
      </c>
      <c r="S108" s="41">
        <v>41821</v>
      </c>
      <c r="T108" s="32"/>
      <c r="U108" s="42"/>
    </row>
    <row r="109" spans="1:21" s="35" customFormat="1" ht="29.25" customHeight="1" x14ac:dyDescent="0.2">
      <c r="A109" s="36">
        <v>105</v>
      </c>
      <c r="B109" s="21">
        <v>2014</v>
      </c>
      <c r="C109" s="22" t="s">
        <v>138</v>
      </c>
      <c r="D109" s="20" t="s">
        <v>78</v>
      </c>
      <c r="E109" s="61">
        <v>110025</v>
      </c>
      <c r="F109" s="21" t="s">
        <v>23</v>
      </c>
      <c r="G109" s="58">
        <v>2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58">
        <v>2</v>
      </c>
      <c r="R109" s="57">
        <f t="shared" si="3"/>
        <v>2</v>
      </c>
      <c r="S109" s="62">
        <v>37895</v>
      </c>
      <c r="T109" s="25"/>
      <c r="U109" s="24"/>
    </row>
    <row r="110" spans="1:21" s="35" customFormat="1" ht="29.25" customHeight="1" x14ac:dyDescent="0.2">
      <c r="A110" s="25">
        <v>106</v>
      </c>
      <c r="B110" s="21">
        <v>2014</v>
      </c>
      <c r="C110" s="22" t="s">
        <v>102</v>
      </c>
      <c r="D110" s="20" t="s">
        <v>50</v>
      </c>
      <c r="E110" s="23" t="s">
        <v>39</v>
      </c>
      <c r="F110" s="21" t="s">
        <v>23</v>
      </c>
      <c r="G110" s="58">
        <v>1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58">
        <v>2</v>
      </c>
      <c r="R110" s="57">
        <f t="shared" si="3"/>
        <v>2</v>
      </c>
      <c r="S110" s="62">
        <v>40059</v>
      </c>
      <c r="T110" s="25"/>
      <c r="U110" s="24"/>
    </row>
    <row r="111" spans="1:21" s="35" customFormat="1" ht="29.25" customHeight="1" x14ac:dyDescent="0.2">
      <c r="A111" s="36">
        <v>107</v>
      </c>
      <c r="B111" s="21">
        <v>2014</v>
      </c>
      <c r="C111" s="22" t="s">
        <v>117</v>
      </c>
      <c r="D111" s="20" t="s">
        <v>25</v>
      </c>
      <c r="E111" s="23" t="s">
        <v>39</v>
      </c>
      <c r="F111" s="25" t="s">
        <v>38</v>
      </c>
      <c r="G111" s="58">
        <v>2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58">
        <v>2</v>
      </c>
      <c r="R111" s="57">
        <f t="shared" si="3"/>
        <v>2</v>
      </c>
      <c r="S111" s="62">
        <v>41555</v>
      </c>
      <c r="T111" s="25"/>
      <c r="U111" s="24"/>
    </row>
    <row r="112" spans="1:21" s="35" customFormat="1" ht="29.25" customHeight="1" x14ac:dyDescent="0.2">
      <c r="A112" s="25">
        <v>108</v>
      </c>
      <c r="B112" s="31">
        <v>2016</v>
      </c>
      <c r="C112" s="44" t="s">
        <v>237</v>
      </c>
      <c r="D112" s="31" t="s">
        <v>48</v>
      </c>
      <c r="E112" s="32">
        <v>200837</v>
      </c>
      <c r="F112" s="31" t="s">
        <v>23</v>
      </c>
      <c r="G112" s="32">
        <v>1</v>
      </c>
      <c r="H112" s="32"/>
      <c r="I112" s="32"/>
      <c r="J112" s="32"/>
      <c r="K112" s="32"/>
      <c r="L112" s="32"/>
      <c r="M112" s="32"/>
      <c r="N112" s="32"/>
      <c r="O112" s="32"/>
      <c r="P112" s="32"/>
      <c r="Q112" s="32">
        <v>1</v>
      </c>
      <c r="R112" s="57">
        <f t="shared" si="3"/>
        <v>1</v>
      </c>
      <c r="S112" s="41">
        <v>33329</v>
      </c>
      <c r="T112" s="32"/>
      <c r="U112" s="42"/>
    </row>
    <row r="113" spans="1:21" s="35" customFormat="1" ht="29.25" customHeight="1" x14ac:dyDescent="0.2">
      <c r="A113" s="36">
        <v>109</v>
      </c>
      <c r="B113" s="21">
        <v>2014</v>
      </c>
      <c r="C113" s="22" t="s">
        <v>30</v>
      </c>
      <c r="D113" s="20" t="s">
        <v>35</v>
      </c>
      <c r="E113" s="61">
        <v>11219</v>
      </c>
      <c r="F113" s="21" t="s">
        <v>23</v>
      </c>
      <c r="G113" s="58">
        <v>4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58">
        <v>1</v>
      </c>
      <c r="R113" s="57">
        <f t="shared" si="3"/>
        <v>1</v>
      </c>
      <c r="S113" s="62">
        <v>35339</v>
      </c>
      <c r="T113" s="25"/>
      <c r="U113" s="24"/>
    </row>
    <row r="114" spans="1:21" s="35" customFormat="1" ht="29.25" customHeight="1" x14ac:dyDescent="0.2">
      <c r="A114" s="25">
        <v>110</v>
      </c>
      <c r="B114" s="31">
        <v>2016</v>
      </c>
      <c r="C114" s="44" t="s">
        <v>269</v>
      </c>
      <c r="D114" s="31" t="s">
        <v>270</v>
      </c>
      <c r="E114" s="32">
        <v>209211</v>
      </c>
      <c r="F114" s="31" t="s">
        <v>23</v>
      </c>
      <c r="G114" s="32">
        <v>1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>
        <v>1</v>
      </c>
      <c r="R114" s="57">
        <f t="shared" si="3"/>
        <v>1</v>
      </c>
      <c r="S114" s="41">
        <v>37681</v>
      </c>
      <c r="T114" s="32"/>
      <c r="U114" s="42"/>
    </row>
    <row r="115" spans="1:21" s="35" customFormat="1" ht="29.25" customHeight="1" x14ac:dyDescent="0.2">
      <c r="A115" s="36">
        <v>111</v>
      </c>
      <c r="B115" s="21">
        <v>2014</v>
      </c>
      <c r="C115" s="22" t="s">
        <v>125</v>
      </c>
      <c r="D115" s="20" t="s">
        <v>73</v>
      </c>
      <c r="E115" s="61">
        <v>204399</v>
      </c>
      <c r="F115" s="21" t="s">
        <v>23</v>
      </c>
      <c r="G115" s="58">
        <v>2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58">
        <v>1</v>
      </c>
      <c r="R115" s="57">
        <f t="shared" si="3"/>
        <v>1</v>
      </c>
      <c r="S115" s="62">
        <v>39114</v>
      </c>
      <c r="T115" s="25"/>
      <c r="U115" s="24"/>
    </row>
    <row r="116" spans="1:21" s="35" customFormat="1" ht="29.25" customHeight="1" x14ac:dyDescent="0.2">
      <c r="A116" s="25">
        <v>112</v>
      </c>
      <c r="B116" s="31">
        <v>2016</v>
      </c>
      <c r="C116" s="44" t="s">
        <v>271</v>
      </c>
      <c r="D116" s="31" t="s">
        <v>272</v>
      </c>
      <c r="E116" s="32">
        <v>110373</v>
      </c>
      <c r="F116" s="31" t="s">
        <v>23</v>
      </c>
      <c r="G116" s="32">
        <v>1</v>
      </c>
      <c r="H116" s="32"/>
      <c r="I116" s="32"/>
      <c r="J116" s="32"/>
      <c r="K116" s="32"/>
      <c r="L116" s="32"/>
      <c r="M116" s="32"/>
      <c r="N116" s="32"/>
      <c r="O116" s="32"/>
      <c r="P116" s="32"/>
      <c r="Q116" s="32">
        <v>1</v>
      </c>
      <c r="R116" s="57">
        <f t="shared" si="3"/>
        <v>1</v>
      </c>
      <c r="S116" s="41">
        <v>39295</v>
      </c>
      <c r="T116" s="32"/>
      <c r="U116" s="42"/>
    </row>
    <row r="117" spans="1:21" s="35" customFormat="1" ht="29.25" customHeight="1" x14ac:dyDescent="0.2">
      <c r="A117" s="36">
        <v>113</v>
      </c>
      <c r="B117" s="31">
        <v>2015</v>
      </c>
      <c r="C117" s="44" t="s">
        <v>169</v>
      </c>
      <c r="D117" s="31" t="s">
        <v>170</v>
      </c>
      <c r="E117" s="32">
        <v>406450</v>
      </c>
      <c r="F117" s="31" t="s">
        <v>23</v>
      </c>
      <c r="G117" s="32">
        <v>5</v>
      </c>
      <c r="H117" s="32"/>
      <c r="I117" s="32"/>
      <c r="J117" s="32"/>
      <c r="K117" s="32"/>
      <c r="L117" s="32"/>
      <c r="M117" s="32"/>
      <c r="N117" s="32"/>
      <c r="O117" s="32"/>
      <c r="P117" s="32"/>
      <c r="Q117" s="32">
        <v>1</v>
      </c>
      <c r="R117" s="57">
        <f t="shared" si="3"/>
        <v>1</v>
      </c>
      <c r="S117" s="41">
        <v>39630</v>
      </c>
      <c r="T117" s="32"/>
      <c r="U117" s="34"/>
    </row>
    <row r="118" spans="1:21" s="55" customFormat="1" ht="29.25" customHeight="1" x14ac:dyDescent="0.2">
      <c r="A118" s="25">
        <v>114</v>
      </c>
      <c r="B118" s="46">
        <v>2015</v>
      </c>
      <c r="C118" s="44" t="s">
        <v>199</v>
      </c>
      <c r="D118" s="46" t="s">
        <v>25</v>
      </c>
      <c r="E118" s="49" t="s">
        <v>39</v>
      </c>
      <c r="F118" s="46" t="s">
        <v>38</v>
      </c>
      <c r="G118" s="52">
        <v>4</v>
      </c>
      <c r="H118" s="52"/>
      <c r="I118" s="52"/>
      <c r="J118" s="52"/>
      <c r="K118" s="52"/>
      <c r="L118" s="52"/>
      <c r="M118" s="52"/>
      <c r="N118" s="52"/>
      <c r="O118" s="52"/>
      <c r="P118" s="52"/>
      <c r="Q118" s="52">
        <v>1</v>
      </c>
      <c r="R118" s="57">
        <f t="shared" si="3"/>
        <v>1</v>
      </c>
      <c r="S118" s="53">
        <v>40479</v>
      </c>
      <c r="T118" s="49"/>
      <c r="U118" s="54"/>
    </row>
    <row r="119" spans="1:21" s="35" customFormat="1" ht="29.25" customHeight="1" x14ac:dyDescent="0.2">
      <c r="A119" s="36">
        <v>115</v>
      </c>
      <c r="B119" s="31">
        <v>2016</v>
      </c>
      <c r="C119" s="44" t="s">
        <v>252</v>
      </c>
      <c r="D119" s="31" t="s">
        <v>163</v>
      </c>
      <c r="E119" s="32">
        <v>100972</v>
      </c>
      <c r="F119" s="31" t="s">
        <v>23</v>
      </c>
      <c r="G119" s="32">
        <v>1</v>
      </c>
      <c r="H119" s="32"/>
      <c r="I119" s="32"/>
      <c r="J119" s="32"/>
      <c r="K119" s="32"/>
      <c r="L119" s="32"/>
      <c r="M119" s="32"/>
      <c r="N119" s="32"/>
      <c r="O119" s="32"/>
      <c r="P119" s="32"/>
      <c r="Q119" s="32">
        <v>1</v>
      </c>
      <c r="R119" s="57">
        <f t="shared" si="3"/>
        <v>1</v>
      </c>
      <c r="S119" s="41">
        <v>40664</v>
      </c>
      <c r="T119" s="32"/>
      <c r="U119" s="42"/>
    </row>
    <row r="120" spans="1:21" s="55" customFormat="1" ht="29.25" customHeight="1" x14ac:dyDescent="0.2">
      <c r="A120" s="25">
        <v>116</v>
      </c>
      <c r="B120" s="31">
        <v>2016</v>
      </c>
      <c r="C120" s="44" t="s">
        <v>286</v>
      </c>
      <c r="D120" s="31" t="s">
        <v>287</v>
      </c>
      <c r="E120" s="32">
        <v>110381</v>
      </c>
      <c r="F120" s="31" t="s">
        <v>23</v>
      </c>
      <c r="G120" s="32">
        <v>1</v>
      </c>
      <c r="H120" s="32"/>
      <c r="I120" s="32"/>
      <c r="J120" s="32"/>
      <c r="K120" s="32"/>
      <c r="L120" s="32"/>
      <c r="M120" s="32"/>
      <c r="N120" s="32"/>
      <c r="O120" s="32"/>
      <c r="P120" s="32"/>
      <c r="Q120" s="32">
        <v>1</v>
      </c>
      <c r="R120" s="57">
        <f t="shared" si="3"/>
        <v>1</v>
      </c>
      <c r="S120" s="41">
        <v>40787</v>
      </c>
      <c r="T120" s="32"/>
      <c r="U120" s="42"/>
    </row>
    <row r="121" spans="1:21" s="35" customFormat="1" ht="29.25" customHeight="1" x14ac:dyDescent="0.2">
      <c r="A121" s="36">
        <v>117</v>
      </c>
      <c r="B121" s="46">
        <v>2015</v>
      </c>
      <c r="C121" s="44" t="s">
        <v>211</v>
      </c>
      <c r="D121" s="46" t="s">
        <v>25</v>
      </c>
      <c r="E121" s="49" t="s">
        <v>39</v>
      </c>
      <c r="F121" s="46" t="s">
        <v>38</v>
      </c>
      <c r="G121" s="52">
        <v>2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>
        <v>1</v>
      </c>
      <c r="R121" s="57">
        <f t="shared" si="3"/>
        <v>1</v>
      </c>
      <c r="S121" s="53">
        <v>41073</v>
      </c>
      <c r="T121" s="49"/>
      <c r="U121" s="51"/>
    </row>
    <row r="122" spans="1:21" s="35" customFormat="1" ht="29.25" customHeight="1" x14ac:dyDescent="0.2">
      <c r="A122" s="25">
        <v>118</v>
      </c>
      <c r="B122" s="31">
        <v>2016</v>
      </c>
      <c r="C122" s="44" t="s">
        <v>244</v>
      </c>
      <c r="D122" s="31" t="s">
        <v>245</v>
      </c>
      <c r="E122" s="32">
        <v>106454</v>
      </c>
      <c r="F122" s="31" t="s">
        <v>23</v>
      </c>
      <c r="G122" s="32">
        <v>5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>
        <v>1</v>
      </c>
      <c r="R122" s="57">
        <f t="shared" si="3"/>
        <v>1</v>
      </c>
      <c r="S122" s="41">
        <v>41487</v>
      </c>
      <c r="T122" s="32"/>
      <c r="U122" s="42"/>
    </row>
    <row r="123" spans="1:21" s="63" customFormat="1" ht="29.25" customHeight="1" x14ac:dyDescent="0.2">
      <c r="A123" s="36">
        <v>119</v>
      </c>
      <c r="B123" s="31">
        <v>2016</v>
      </c>
      <c r="C123" s="44" t="s">
        <v>296</v>
      </c>
      <c r="D123" s="31" t="s">
        <v>297</v>
      </c>
      <c r="E123" s="32">
        <v>205115</v>
      </c>
      <c r="F123" s="31" t="s">
        <v>23</v>
      </c>
      <c r="G123" s="32">
        <v>2</v>
      </c>
      <c r="H123" s="32"/>
      <c r="I123" s="32"/>
      <c r="J123" s="32"/>
      <c r="K123" s="32"/>
      <c r="L123" s="32"/>
      <c r="M123" s="32"/>
      <c r="N123" s="32"/>
      <c r="O123" s="32"/>
      <c r="P123" s="32"/>
      <c r="Q123" s="32">
        <v>1</v>
      </c>
      <c r="R123" s="57">
        <f t="shared" si="3"/>
        <v>1</v>
      </c>
      <c r="S123" s="41">
        <v>41974</v>
      </c>
      <c r="T123" s="32"/>
      <c r="U123" s="42"/>
    </row>
    <row r="124" spans="1:21" s="35" customFormat="1" ht="29.25" customHeight="1" x14ac:dyDescent="0.2">
      <c r="A124" s="25">
        <v>120</v>
      </c>
      <c r="B124" s="21">
        <v>2014</v>
      </c>
      <c r="C124" s="22" t="s">
        <v>152</v>
      </c>
      <c r="D124" s="20" t="s">
        <v>24</v>
      </c>
      <c r="E124" s="61">
        <v>928</v>
      </c>
      <c r="F124" s="21" t="s">
        <v>23</v>
      </c>
      <c r="G124" s="58">
        <v>2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58"/>
      <c r="R124" s="57">
        <f t="shared" si="3"/>
        <v>0</v>
      </c>
      <c r="S124" s="62">
        <v>23285</v>
      </c>
      <c r="T124" s="25"/>
      <c r="U124" s="29"/>
    </row>
    <row r="125" spans="1:21" s="24" customFormat="1" ht="29.25" customHeight="1" x14ac:dyDescent="0.2">
      <c r="A125" s="36">
        <v>121</v>
      </c>
      <c r="B125" s="31">
        <v>2016</v>
      </c>
      <c r="C125" s="44" t="s">
        <v>263</v>
      </c>
      <c r="D125" s="31" t="s">
        <v>264</v>
      </c>
      <c r="E125" s="32">
        <v>4414</v>
      </c>
      <c r="F125" s="31" t="s">
        <v>23</v>
      </c>
      <c r="G125" s="32">
        <v>4</v>
      </c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57">
        <f t="shared" si="3"/>
        <v>0</v>
      </c>
      <c r="S125" s="41">
        <v>24654</v>
      </c>
      <c r="T125" s="32"/>
      <c r="U125" s="42"/>
    </row>
    <row r="126" spans="1:21" s="24" customFormat="1" ht="29.25" customHeight="1" x14ac:dyDescent="0.2">
      <c r="A126" s="25">
        <v>122</v>
      </c>
      <c r="B126" s="21">
        <v>2014</v>
      </c>
      <c r="C126" s="22" t="s">
        <v>153</v>
      </c>
      <c r="D126" s="20" t="s">
        <v>89</v>
      </c>
      <c r="E126" s="61">
        <v>107428</v>
      </c>
      <c r="F126" s="21" t="s">
        <v>23</v>
      </c>
      <c r="G126" s="58">
        <v>2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58"/>
      <c r="R126" s="57">
        <f t="shared" si="3"/>
        <v>0</v>
      </c>
      <c r="S126" s="62">
        <v>30956</v>
      </c>
      <c r="T126" s="25"/>
    </row>
    <row r="127" spans="1:21" s="24" customFormat="1" ht="29.25" customHeight="1" x14ac:dyDescent="0.2">
      <c r="A127" s="36">
        <v>123</v>
      </c>
      <c r="B127" s="21">
        <v>2014</v>
      </c>
      <c r="C127" s="22" t="s">
        <v>139</v>
      </c>
      <c r="D127" s="20" t="s">
        <v>83</v>
      </c>
      <c r="E127" s="61">
        <v>11772</v>
      </c>
      <c r="F127" s="21" t="s">
        <v>23</v>
      </c>
      <c r="G127" s="58">
        <v>1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58"/>
      <c r="R127" s="57">
        <f t="shared" si="3"/>
        <v>0</v>
      </c>
      <c r="S127" s="62">
        <v>32599</v>
      </c>
      <c r="T127" s="25"/>
    </row>
    <row r="128" spans="1:21" s="24" customFormat="1" ht="29.25" customHeight="1" x14ac:dyDescent="0.2">
      <c r="A128" s="25">
        <v>124</v>
      </c>
      <c r="B128" s="21">
        <v>2014</v>
      </c>
      <c r="C128" s="22" t="s">
        <v>151</v>
      </c>
      <c r="D128" s="20" t="s">
        <v>88</v>
      </c>
      <c r="E128" s="61">
        <v>10350</v>
      </c>
      <c r="F128" s="21" t="s">
        <v>23</v>
      </c>
      <c r="G128" s="58">
        <v>3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58"/>
      <c r="R128" s="57">
        <f t="shared" si="3"/>
        <v>0</v>
      </c>
      <c r="S128" s="62">
        <v>33178</v>
      </c>
      <c r="T128" s="25"/>
    </row>
    <row r="129" spans="1:21" s="24" customFormat="1" ht="29.25" customHeight="1" x14ac:dyDescent="0.2">
      <c r="A129" s="36">
        <v>125</v>
      </c>
      <c r="B129" s="21">
        <v>2014</v>
      </c>
      <c r="C129" s="22" t="s">
        <v>96</v>
      </c>
      <c r="D129" s="20" t="s">
        <v>42</v>
      </c>
      <c r="E129" s="61">
        <v>105133</v>
      </c>
      <c r="F129" s="21" t="s">
        <v>23</v>
      </c>
      <c r="G129" s="58">
        <v>2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58"/>
      <c r="R129" s="57">
        <f t="shared" si="3"/>
        <v>0</v>
      </c>
      <c r="S129" s="62">
        <v>33970</v>
      </c>
      <c r="T129" s="25"/>
    </row>
    <row r="130" spans="1:21" s="24" customFormat="1" ht="29.25" customHeight="1" x14ac:dyDescent="0.2">
      <c r="A130" s="25">
        <v>126</v>
      </c>
      <c r="B130" s="21">
        <v>2014</v>
      </c>
      <c r="C130" s="22" t="s">
        <v>127</v>
      </c>
      <c r="D130" s="20" t="s">
        <v>75</v>
      </c>
      <c r="E130" s="61">
        <v>107422</v>
      </c>
      <c r="F130" s="21" t="s">
        <v>23</v>
      </c>
      <c r="G130" s="58">
        <v>7</v>
      </c>
      <c r="H130" s="25"/>
      <c r="I130" s="25"/>
      <c r="J130" s="25"/>
      <c r="K130" s="25"/>
      <c r="L130" s="25"/>
      <c r="M130" s="25"/>
      <c r="N130" s="25"/>
      <c r="O130" s="25"/>
      <c r="P130" s="25"/>
      <c r="Q130" s="58"/>
      <c r="R130" s="57">
        <f t="shared" si="3"/>
        <v>0</v>
      </c>
      <c r="S130" s="62">
        <v>34790</v>
      </c>
      <c r="T130" s="25"/>
    </row>
    <row r="131" spans="1:21" s="24" customFormat="1" ht="29.25" customHeight="1" x14ac:dyDescent="0.2">
      <c r="A131" s="36">
        <v>127</v>
      </c>
      <c r="B131" s="21">
        <v>2014</v>
      </c>
      <c r="C131" s="22" t="s">
        <v>150</v>
      </c>
      <c r="D131" s="20" t="s">
        <v>87</v>
      </c>
      <c r="E131" s="61">
        <v>10916</v>
      </c>
      <c r="F131" s="21" t="s">
        <v>23</v>
      </c>
      <c r="G131" s="58">
        <v>4</v>
      </c>
      <c r="H131" s="25"/>
      <c r="I131" s="25"/>
      <c r="J131" s="25"/>
      <c r="K131" s="25"/>
      <c r="L131" s="25"/>
      <c r="M131" s="25"/>
      <c r="N131" s="25"/>
      <c r="O131" s="25"/>
      <c r="P131" s="25"/>
      <c r="Q131" s="58"/>
      <c r="R131" s="57">
        <f t="shared" si="3"/>
        <v>0</v>
      </c>
      <c r="S131" s="62">
        <v>36739</v>
      </c>
      <c r="T131" s="25"/>
    </row>
    <row r="132" spans="1:21" s="24" customFormat="1" ht="29.25" customHeight="1" x14ac:dyDescent="0.2">
      <c r="A132" s="25">
        <v>128</v>
      </c>
      <c r="B132" s="21">
        <v>2014</v>
      </c>
      <c r="C132" s="22" t="s">
        <v>94</v>
      </c>
      <c r="D132" s="20" t="s">
        <v>48</v>
      </c>
      <c r="E132" s="61">
        <v>100835</v>
      </c>
      <c r="F132" s="21" t="s">
        <v>23</v>
      </c>
      <c r="G132" s="58">
        <v>1</v>
      </c>
      <c r="H132" s="25"/>
      <c r="I132" s="25"/>
      <c r="J132" s="25"/>
      <c r="K132" s="25"/>
      <c r="L132" s="25"/>
      <c r="M132" s="25"/>
      <c r="N132" s="25"/>
      <c r="O132" s="25"/>
      <c r="P132" s="25"/>
      <c r="Q132" s="58"/>
      <c r="R132" s="57">
        <f t="shared" si="3"/>
        <v>0</v>
      </c>
      <c r="S132" s="62">
        <v>36951</v>
      </c>
      <c r="T132" s="25"/>
      <c r="U132" s="29"/>
    </row>
    <row r="133" spans="1:21" s="24" customFormat="1" ht="29.25" customHeight="1" x14ac:dyDescent="0.2">
      <c r="A133" s="36">
        <v>129</v>
      </c>
      <c r="B133" s="31">
        <v>2016</v>
      </c>
      <c r="C133" s="44" t="s">
        <v>282</v>
      </c>
      <c r="D133" s="31" t="s">
        <v>283</v>
      </c>
      <c r="E133" s="32">
        <v>200492</v>
      </c>
      <c r="F133" s="31" t="s">
        <v>23</v>
      </c>
      <c r="G133" s="32">
        <v>4</v>
      </c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57">
        <f t="shared" ref="R133:R164" si="4">SUM(H133:Q133)</f>
        <v>0</v>
      </c>
      <c r="S133" s="41">
        <v>37377</v>
      </c>
      <c r="T133" s="32"/>
      <c r="U133" s="42"/>
    </row>
    <row r="134" spans="1:21" s="24" customFormat="1" ht="29.25" customHeight="1" x14ac:dyDescent="0.2">
      <c r="A134" s="25">
        <v>130</v>
      </c>
      <c r="B134" s="21">
        <v>2014</v>
      </c>
      <c r="C134" s="22" t="s">
        <v>104</v>
      </c>
      <c r="D134" s="20" t="s">
        <v>51</v>
      </c>
      <c r="E134" s="61">
        <v>210429</v>
      </c>
      <c r="F134" s="21" t="s">
        <v>23</v>
      </c>
      <c r="G134" s="58">
        <v>2</v>
      </c>
      <c r="H134" s="25"/>
      <c r="I134" s="25"/>
      <c r="J134" s="25"/>
      <c r="K134" s="25"/>
      <c r="L134" s="25"/>
      <c r="M134" s="25"/>
      <c r="N134" s="25"/>
      <c r="O134" s="25"/>
      <c r="P134" s="25"/>
      <c r="Q134" s="58"/>
      <c r="R134" s="57">
        <f t="shared" si="4"/>
        <v>0</v>
      </c>
      <c r="S134" s="62">
        <v>37591</v>
      </c>
      <c r="T134" s="25"/>
    </row>
    <row r="135" spans="1:21" s="24" customFormat="1" ht="29.25" customHeight="1" x14ac:dyDescent="0.2">
      <c r="A135" s="36">
        <v>131</v>
      </c>
      <c r="B135" s="21">
        <v>2014</v>
      </c>
      <c r="C135" s="22" t="s">
        <v>149</v>
      </c>
      <c r="D135" s="20" t="s">
        <v>86</v>
      </c>
      <c r="E135" s="61">
        <v>110018</v>
      </c>
      <c r="F135" s="21" t="s">
        <v>23</v>
      </c>
      <c r="G135" s="58">
        <v>2</v>
      </c>
      <c r="H135" s="25"/>
      <c r="I135" s="25"/>
      <c r="J135" s="25"/>
      <c r="K135" s="25"/>
      <c r="L135" s="25"/>
      <c r="M135" s="25"/>
      <c r="N135" s="25"/>
      <c r="O135" s="25"/>
      <c r="P135" s="25"/>
      <c r="Q135" s="58"/>
      <c r="R135" s="57">
        <f t="shared" si="4"/>
        <v>0</v>
      </c>
      <c r="S135" s="62">
        <v>38231</v>
      </c>
      <c r="T135" s="25"/>
      <c r="U135" s="29"/>
    </row>
    <row r="136" spans="1:21" s="24" customFormat="1" ht="29.25" customHeight="1" x14ac:dyDescent="0.2">
      <c r="A136" s="25">
        <v>132</v>
      </c>
      <c r="B136" s="21">
        <v>2014</v>
      </c>
      <c r="C136" s="22" t="s">
        <v>112</v>
      </c>
      <c r="D136" s="20" t="s">
        <v>61</v>
      </c>
      <c r="E136" s="61">
        <v>200855</v>
      </c>
      <c r="F136" s="21" t="s">
        <v>23</v>
      </c>
      <c r="G136" s="58">
        <v>1</v>
      </c>
      <c r="H136" s="25"/>
      <c r="I136" s="25"/>
      <c r="J136" s="25"/>
      <c r="K136" s="25"/>
      <c r="L136" s="25"/>
      <c r="M136" s="25"/>
      <c r="N136" s="25"/>
      <c r="O136" s="25"/>
      <c r="P136" s="25"/>
      <c r="Q136" s="58"/>
      <c r="R136" s="57">
        <f t="shared" si="4"/>
        <v>0</v>
      </c>
      <c r="S136" s="62">
        <v>38657</v>
      </c>
      <c r="T136" s="25"/>
    </row>
    <row r="137" spans="1:21" s="24" customFormat="1" ht="29.25" customHeight="1" x14ac:dyDescent="0.2">
      <c r="A137" s="36">
        <v>133</v>
      </c>
      <c r="B137" s="21">
        <v>2014</v>
      </c>
      <c r="C137" s="22" t="s">
        <v>105</v>
      </c>
      <c r="D137" s="20" t="s">
        <v>19</v>
      </c>
      <c r="E137" s="61">
        <v>207902</v>
      </c>
      <c r="F137" s="21" t="s">
        <v>23</v>
      </c>
      <c r="G137" s="58">
        <v>1</v>
      </c>
      <c r="H137" s="25"/>
      <c r="I137" s="25"/>
      <c r="J137" s="25"/>
      <c r="K137" s="25"/>
      <c r="L137" s="25"/>
      <c r="M137" s="25"/>
      <c r="N137" s="25"/>
      <c r="O137" s="25"/>
      <c r="P137" s="25"/>
      <c r="Q137" s="58"/>
      <c r="R137" s="57">
        <f t="shared" si="4"/>
        <v>0</v>
      </c>
      <c r="S137" s="62">
        <v>38718</v>
      </c>
      <c r="T137" s="25"/>
    </row>
    <row r="138" spans="1:21" s="24" customFormat="1" ht="29.25" customHeight="1" x14ac:dyDescent="0.2">
      <c r="A138" s="25">
        <v>134</v>
      </c>
      <c r="B138" s="21">
        <v>2014</v>
      </c>
      <c r="C138" s="22" t="s">
        <v>146</v>
      </c>
      <c r="D138" s="20" t="s">
        <v>92</v>
      </c>
      <c r="E138" s="61">
        <v>208454</v>
      </c>
      <c r="F138" s="21" t="s">
        <v>23</v>
      </c>
      <c r="G138" s="58">
        <v>1</v>
      </c>
      <c r="H138" s="25"/>
      <c r="I138" s="25"/>
      <c r="J138" s="25"/>
      <c r="K138" s="25"/>
      <c r="L138" s="25"/>
      <c r="M138" s="25"/>
      <c r="N138" s="25"/>
      <c r="O138" s="25"/>
      <c r="P138" s="25"/>
      <c r="Q138" s="58"/>
      <c r="R138" s="57">
        <f t="shared" si="4"/>
        <v>0</v>
      </c>
      <c r="S138" s="62">
        <v>38749</v>
      </c>
      <c r="T138" s="25"/>
    </row>
    <row r="139" spans="1:21" s="24" customFormat="1" ht="29.25" customHeight="1" x14ac:dyDescent="0.2">
      <c r="A139" s="36">
        <v>135</v>
      </c>
      <c r="B139" s="21">
        <v>2014</v>
      </c>
      <c r="C139" s="22" t="s">
        <v>95</v>
      </c>
      <c r="D139" s="26" t="s">
        <v>41</v>
      </c>
      <c r="E139" s="61">
        <v>207309</v>
      </c>
      <c r="F139" s="21" t="s">
        <v>23</v>
      </c>
      <c r="G139" s="23">
        <v>5</v>
      </c>
      <c r="H139" s="25"/>
      <c r="I139" s="25"/>
      <c r="J139" s="25"/>
      <c r="K139" s="25"/>
      <c r="L139" s="25"/>
      <c r="M139" s="25"/>
      <c r="N139" s="25"/>
      <c r="O139" s="25"/>
      <c r="P139" s="25"/>
      <c r="Q139" s="58"/>
      <c r="R139" s="57">
        <f t="shared" si="4"/>
        <v>0</v>
      </c>
      <c r="S139" s="62">
        <v>38869</v>
      </c>
      <c r="T139" s="25"/>
    </row>
    <row r="140" spans="1:21" s="24" customFormat="1" ht="29.25" customHeight="1" x14ac:dyDescent="0.2">
      <c r="A140" s="25">
        <v>136</v>
      </c>
      <c r="B140" s="31">
        <v>2015</v>
      </c>
      <c r="C140" s="44" t="s">
        <v>212</v>
      </c>
      <c r="D140" s="31" t="s">
        <v>213</v>
      </c>
      <c r="E140" s="32">
        <v>109193</v>
      </c>
      <c r="F140" s="31" t="s">
        <v>23</v>
      </c>
      <c r="G140" s="32" t="s">
        <v>214</v>
      </c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57">
        <f t="shared" si="4"/>
        <v>0</v>
      </c>
      <c r="S140" s="41">
        <v>39417</v>
      </c>
      <c r="T140" s="32"/>
      <c r="U140" s="42"/>
    </row>
    <row r="141" spans="1:21" s="24" customFormat="1" ht="29.25" customHeight="1" x14ac:dyDescent="0.2">
      <c r="A141" s="36">
        <v>137</v>
      </c>
      <c r="B141" s="31">
        <v>2016</v>
      </c>
      <c r="C141" s="44" t="s">
        <v>305</v>
      </c>
      <c r="D141" s="31" t="s">
        <v>306</v>
      </c>
      <c r="E141" s="32" t="s">
        <v>39</v>
      </c>
      <c r="F141" s="31" t="s">
        <v>23</v>
      </c>
      <c r="G141" s="32">
        <v>5</v>
      </c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57">
        <f t="shared" si="4"/>
        <v>0</v>
      </c>
      <c r="S141" s="41">
        <v>39721</v>
      </c>
      <c r="T141" s="32"/>
      <c r="U141" s="42"/>
    </row>
    <row r="142" spans="1:21" s="24" customFormat="1" ht="29.25" customHeight="1" x14ac:dyDescent="0.2">
      <c r="A142" s="25">
        <v>138</v>
      </c>
      <c r="B142" s="21">
        <v>2014</v>
      </c>
      <c r="C142" s="22" t="s">
        <v>148</v>
      </c>
      <c r="D142" s="20" t="s">
        <v>52</v>
      </c>
      <c r="E142" s="61">
        <v>409365</v>
      </c>
      <c r="F142" s="21" t="s">
        <v>23</v>
      </c>
      <c r="G142" s="58">
        <v>3</v>
      </c>
      <c r="H142" s="25"/>
      <c r="I142" s="25"/>
      <c r="J142" s="25"/>
      <c r="K142" s="25"/>
      <c r="L142" s="25"/>
      <c r="M142" s="25"/>
      <c r="N142" s="25"/>
      <c r="O142" s="25"/>
      <c r="P142" s="25"/>
      <c r="Q142" s="58"/>
      <c r="R142" s="57">
        <f t="shared" si="4"/>
        <v>0</v>
      </c>
      <c r="S142" s="62">
        <v>39722</v>
      </c>
      <c r="T142" s="25"/>
      <c r="U142" s="29"/>
    </row>
    <row r="143" spans="1:21" s="24" customFormat="1" ht="29.25" customHeight="1" x14ac:dyDescent="0.2">
      <c r="A143" s="36">
        <v>139</v>
      </c>
      <c r="B143" s="31">
        <v>2015</v>
      </c>
      <c r="C143" s="44" t="s">
        <v>209</v>
      </c>
      <c r="D143" s="31" t="s">
        <v>210</v>
      </c>
      <c r="E143" s="49" t="s">
        <v>39</v>
      </c>
      <c r="F143" s="31" t="s">
        <v>23</v>
      </c>
      <c r="G143" s="32">
        <v>2</v>
      </c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57">
        <f t="shared" si="4"/>
        <v>0</v>
      </c>
      <c r="S143" s="41">
        <v>39986</v>
      </c>
      <c r="T143" s="32"/>
      <c r="U143" s="43"/>
    </row>
    <row r="144" spans="1:21" s="24" customFormat="1" ht="29.25" customHeight="1" x14ac:dyDescent="0.2">
      <c r="A144" s="25">
        <v>140</v>
      </c>
      <c r="B144" s="31">
        <v>2016</v>
      </c>
      <c r="C144" s="44" t="s">
        <v>302</v>
      </c>
      <c r="D144" s="31" t="s">
        <v>54</v>
      </c>
      <c r="E144" s="32" t="s">
        <v>39</v>
      </c>
      <c r="F144" s="31" t="s">
        <v>23</v>
      </c>
      <c r="G144" s="32">
        <v>2</v>
      </c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57">
        <f t="shared" si="4"/>
        <v>0</v>
      </c>
      <c r="S144" s="41">
        <v>40017</v>
      </c>
      <c r="T144" s="32"/>
      <c r="U144" s="42"/>
    </row>
    <row r="145" spans="1:21" s="24" customFormat="1" ht="29.25" customHeight="1" x14ac:dyDescent="0.2">
      <c r="A145" s="36">
        <v>141</v>
      </c>
      <c r="B145" s="21">
        <v>2014</v>
      </c>
      <c r="C145" s="22" t="s">
        <v>99</v>
      </c>
      <c r="D145" s="20" t="s">
        <v>44</v>
      </c>
      <c r="E145" s="61">
        <v>11309</v>
      </c>
      <c r="F145" s="21" t="s">
        <v>23</v>
      </c>
      <c r="G145" s="58">
        <v>5</v>
      </c>
      <c r="H145" s="25"/>
      <c r="I145" s="25"/>
      <c r="J145" s="25"/>
      <c r="K145" s="25"/>
      <c r="L145" s="25"/>
      <c r="M145" s="25"/>
      <c r="N145" s="25"/>
      <c r="O145" s="25"/>
      <c r="P145" s="25"/>
      <c r="Q145" s="58"/>
      <c r="R145" s="57">
        <f t="shared" si="4"/>
        <v>0</v>
      </c>
      <c r="S145" s="62">
        <v>40148</v>
      </c>
      <c r="T145" s="25"/>
    </row>
    <row r="146" spans="1:21" s="24" customFormat="1" ht="29.25" customHeight="1" x14ac:dyDescent="0.2">
      <c r="A146" s="25">
        <v>142</v>
      </c>
      <c r="B146" s="31">
        <v>2015</v>
      </c>
      <c r="C146" s="44" t="s">
        <v>221</v>
      </c>
      <c r="D146" s="31" t="s">
        <v>222</v>
      </c>
      <c r="E146" s="32">
        <v>11254</v>
      </c>
      <c r="F146" s="31" t="s">
        <v>23</v>
      </c>
      <c r="G146" s="32">
        <v>3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57">
        <f t="shared" si="4"/>
        <v>0</v>
      </c>
      <c r="S146" s="41">
        <v>40148</v>
      </c>
      <c r="T146" s="32"/>
      <c r="U146" s="34"/>
    </row>
    <row r="147" spans="1:21" s="24" customFormat="1" ht="29.25" customHeight="1" x14ac:dyDescent="0.2">
      <c r="A147" s="36">
        <v>143</v>
      </c>
      <c r="B147" s="21">
        <v>2014</v>
      </c>
      <c r="C147" s="22" t="s">
        <v>142</v>
      </c>
      <c r="D147" s="20" t="s">
        <v>35</v>
      </c>
      <c r="E147" s="61">
        <v>11227</v>
      </c>
      <c r="F147" s="21" t="s">
        <v>23</v>
      </c>
      <c r="G147" s="58">
        <v>3</v>
      </c>
      <c r="H147" s="25"/>
      <c r="I147" s="25"/>
      <c r="J147" s="25"/>
      <c r="K147" s="25"/>
      <c r="L147" s="25"/>
      <c r="M147" s="25"/>
      <c r="N147" s="25"/>
      <c r="O147" s="25"/>
      <c r="P147" s="25"/>
      <c r="Q147" s="58"/>
      <c r="R147" s="57">
        <f t="shared" si="4"/>
        <v>0</v>
      </c>
      <c r="S147" s="62">
        <v>40269</v>
      </c>
      <c r="T147" s="25"/>
    </row>
    <row r="148" spans="1:21" s="24" customFormat="1" ht="29.25" customHeight="1" x14ac:dyDescent="0.2">
      <c r="A148" s="25">
        <v>144</v>
      </c>
      <c r="B148" s="21">
        <v>2014</v>
      </c>
      <c r="C148" s="22" t="s">
        <v>143</v>
      </c>
      <c r="D148" s="20" t="s">
        <v>25</v>
      </c>
      <c r="E148" s="23" t="s">
        <v>39</v>
      </c>
      <c r="F148" s="21" t="s">
        <v>38</v>
      </c>
      <c r="G148" s="58">
        <v>1</v>
      </c>
      <c r="H148" s="25"/>
      <c r="I148" s="25"/>
      <c r="J148" s="25"/>
      <c r="K148" s="25"/>
      <c r="L148" s="25"/>
      <c r="M148" s="25"/>
      <c r="N148" s="25"/>
      <c r="O148" s="25"/>
      <c r="P148" s="25"/>
      <c r="Q148" s="58"/>
      <c r="R148" s="57">
        <f t="shared" si="4"/>
        <v>0</v>
      </c>
      <c r="S148" s="62">
        <v>40318</v>
      </c>
      <c r="T148" s="28"/>
    </row>
    <row r="149" spans="1:21" s="24" customFormat="1" ht="29.25" customHeight="1" x14ac:dyDescent="0.2">
      <c r="A149" s="36">
        <v>145</v>
      </c>
      <c r="B149" s="37">
        <v>2015</v>
      </c>
      <c r="C149" s="45" t="s">
        <v>164</v>
      </c>
      <c r="D149" s="37" t="s">
        <v>72</v>
      </c>
      <c r="E149" s="38">
        <v>11217</v>
      </c>
      <c r="F149" s="37" t="s">
        <v>23</v>
      </c>
      <c r="G149" s="38">
        <v>2</v>
      </c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57">
        <f t="shared" si="4"/>
        <v>0</v>
      </c>
      <c r="S149" s="39">
        <v>40422</v>
      </c>
      <c r="T149" s="38"/>
      <c r="U149" s="40"/>
    </row>
    <row r="150" spans="1:21" s="24" customFormat="1" ht="29.25" customHeight="1" x14ac:dyDescent="0.2">
      <c r="A150" s="25">
        <v>146</v>
      </c>
      <c r="B150" s="21">
        <v>2014</v>
      </c>
      <c r="C150" s="22" t="s">
        <v>123</v>
      </c>
      <c r="D150" s="20" t="s">
        <v>71</v>
      </c>
      <c r="E150" s="61">
        <v>309368</v>
      </c>
      <c r="F150" s="21" t="s">
        <v>23</v>
      </c>
      <c r="G150" s="58">
        <v>4</v>
      </c>
      <c r="H150" s="25"/>
      <c r="I150" s="25"/>
      <c r="J150" s="25"/>
      <c r="K150" s="25"/>
      <c r="L150" s="25"/>
      <c r="M150" s="25"/>
      <c r="N150" s="25"/>
      <c r="O150" s="25"/>
      <c r="P150" s="25"/>
      <c r="Q150" s="58"/>
      <c r="R150" s="57">
        <f t="shared" si="4"/>
        <v>0</v>
      </c>
      <c r="S150" s="62">
        <v>40452</v>
      </c>
      <c r="T150" s="25"/>
    </row>
    <row r="151" spans="1:21" s="24" customFormat="1" ht="29.25" customHeight="1" x14ac:dyDescent="0.2">
      <c r="A151" s="36">
        <v>147</v>
      </c>
      <c r="B151" s="31">
        <v>2015</v>
      </c>
      <c r="C151" s="44" t="s">
        <v>220</v>
      </c>
      <c r="D151" s="31" t="s">
        <v>33</v>
      </c>
      <c r="E151" s="32">
        <v>11249</v>
      </c>
      <c r="F151" s="31" t="s">
        <v>23</v>
      </c>
      <c r="G151" s="32">
        <v>3</v>
      </c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57">
        <f t="shared" si="4"/>
        <v>0</v>
      </c>
      <c r="S151" s="41">
        <v>40603</v>
      </c>
      <c r="T151" s="32"/>
      <c r="U151" s="42"/>
    </row>
    <row r="152" spans="1:21" s="24" customFormat="1" ht="29.25" customHeight="1" x14ac:dyDescent="0.2">
      <c r="A152" s="25">
        <v>148</v>
      </c>
      <c r="B152" s="21">
        <v>2014</v>
      </c>
      <c r="C152" s="22" t="s">
        <v>114</v>
      </c>
      <c r="D152" s="20" t="s">
        <v>57</v>
      </c>
      <c r="E152" s="61">
        <v>409175</v>
      </c>
      <c r="F152" s="21" t="s">
        <v>23</v>
      </c>
      <c r="G152" s="58">
        <v>1</v>
      </c>
      <c r="H152" s="25"/>
      <c r="I152" s="25"/>
      <c r="J152" s="25"/>
      <c r="K152" s="25"/>
      <c r="L152" s="25"/>
      <c r="M152" s="25"/>
      <c r="N152" s="25"/>
      <c r="O152" s="25"/>
      <c r="P152" s="25"/>
      <c r="Q152" s="58"/>
      <c r="R152" s="57">
        <f t="shared" si="4"/>
        <v>0</v>
      </c>
      <c r="S152" s="62">
        <v>40634</v>
      </c>
      <c r="T152" s="25"/>
    </row>
    <row r="153" spans="1:21" s="24" customFormat="1" ht="29.25" customHeight="1" x14ac:dyDescent="0.2">
      <c r="A153" s="36">
        <v>149</v>
      </c>
      <c r="B153" s="31">
        <v>2015</v>
      </c>
      <c r="C153" s="44" t="s">
        <v>155</v>
      </c>
      <c r="D153" s="31" t="s">
        <v>32</v>
      </c>
      <c r="E153" s="32">
        <v>11341</v>
      </c>
      <c r="F153" s="31" t="s">
        <v>23</v>
      </c>
      <c r="G153" s="32">
        <v>4</v>
      </c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57">
        <f t="shared" si="4"/>
        <v>0</v>
      </c>
      <c r="S153" s="33">
        <v>40695</v>
      </c>
      <c r="T153" s="32"/>
      <c r="U153" s="34"/>
    </row>
    <row r="154" spans="1:21" s="24" customFormat="1" ht="29.25" customHeight="1" x14ac:dyDescent="0.2">
      <c r="A154" s="25">
        <v>150</v>
      </c>
      <c r="B154" s="21">
        <v>2014</v>
      </c>
      <c r="C154" s="22" t="s">
        <v>128</v>
      </c>
      <c r="D154" s="20" t="s">
        <v>74</v>
      </c>
      <c r="E154" s="61">
        <v>200863</v>
      </c>
      <c r="F154" s="21" t="s">
        <v>23</v>
      </c>
      <c r="G154" s="58">
        <v>3</v>
      </c>
      <c r="H154" s="25"/>
      <c r="I154" s="25"/>
      <c r="J154" s="25"/>
      <c r="K154" s="25"/>
      <c r="L154" s="25"/>
      <c r="M154" s="25"/>
      <c r="N154" s="25"/>
      <c r="O154" s="25"/>
      <c r="P154" s="25"/>
      <c r="Q154" s="58"/>
      <c r="R154" s="57">
        <f t="shared" si="4"/>
        <v>0</v>
      </c>
      <c r="S154" s="62">
        <v>40695</v>
      </c>
      <c r="T154" s="25"/>
    </row>
    <row r="155" spans="1:21" s="24" customFormat="1" ht="29.25" customHeight="1" x14ac:dyDescent="0.2">
      <c r="A155" s="36">
        <v>151</v>
      </c>
      <c r="B155" s="21">
        <v>2014</v>
      </c>
      <c r="C155" s="22" t="s">
        <v>101</v>
      </c>
      <c r="D155" s="20" t="s">
        <v>49</v>
      </c>
      <c r="E155" s="61">
        <v>207436</v>
      </c>
      <c r="F155" s="21" t="s">
        <v>23</v>
      </c>
      <c r="G155" s="58">
        <v>4</v>
      </c>
      <c r="H155" s="25"/>
      <c r="I155" s="25"/>
      <c r="J155" s="25"/>
      <c r="K155" s="25"/>
      <c r="L155" s="25"/>
      <c r="M155" s="25"/>
      <c r="N155" s="25"/>
      <c r="O155" s="25"/>
      <c r="P155" s="25"/>
      <c r="Q155" s="58"/>
      <c r="R155" s="57">
        <f t="shared" si="4"/>
        <v>0</v>
      </c>
      <c r="S155" s="62">
        <v>40725</v>
      </c>
      <c r="T155" s="25"/>
    </row>
    <row r="156" spans="1:21" s="24" customFormat="1" ht="29.25" customHeight="1" x14ac:dyDescent="0.2">
      <c r="A156" s="25">
        <v>152</v>
      </c>
      <c r="B156" s="31">
        <v>2016</v>
      </c>
      <c r="C156" s="44" t="s">
        <v>260</v>
      </c>
      <c r="D156" s="31" t="s">
        <v>83</v>
      </c>
      <c r="E156" s="32">
        <v>11778</v>
      </c>
      <c r="F156" s="31" t="s">
        <v>23</v>
      </c>
      <c r="G156" s="32">
        <v>1</v>
      </c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57">
        <f t="shared" si="4"/>
        <v>0</v>
      </c>
      <c r="S156" s="41">
        <v>40909</v>
      </c>
      <c r="T156" s="32"/>
      <c r="U156" s="42"/>
    </row>
    <row r="157" spans="1:21" s="24" customFormat="1" ht="29.25" customHeight="1" x14ac:dyDescent="0.2">
      <c r="A157" s="36">
        <v>153</v>
      </c>
      <c r="B157" s="21">
        <v>2014</v>
      </c>
      <c r="C157" s="22" t="s">
        <v>145</v>
      </c>
      <c r="D157" s="20" t="s">
        <v>83</v>
      </c>
      <c r="E157" s="61">
        <v>11770</v>
      </c>
      <c r="F157" s="21" t="s">
        <v>23</v>
      </c>
      <c r="G157" s="58">
        <v>4</v>
      </c>
      <c r="H157" s="25"/>
      <c r="I157" s="25"/>
      <c r="J157" s="25"/>
      <c r="K157" s="25"/>
      <c r="L157" s="25"/>
      <c r="M157" s="25"/>
      <c r="N157" s="25"/>
      <c r="O157" s="25"/>
      <c r="P157" s="25"/>
      <c r="Q157" s="58"/>
      <c r="R157" s="57">
        <f t="shared" si="4"/>
        <v>0</v>
      </c>
      <c r="S157" s="62">
        <v>40909</v>
      </c>
      <c r="T157" s="25"/>
    </row>
    <row r="158" spans="1:21" s="24" customFormat="1" ht="29.25" customHeight="1" x14ac:dyDescent="0.2">
      <c r="A158" s="25">
        <v>154</v>
      </c>
      <c r="B158" s="31">
        <v>2015</v>
      </c>
      <c r="C158" s="44" t="s">
        <v>194</v>
      </c>
      <c r="D158" s="31" t="s">
        <v>69</v>
      </c>
      <c r="E158" s="49" t="s">
        <v>39</v>
      </c>
      <c r="F158" s="31" t="s">
        <v>23</v>
      </c>
      <c r="G158" s="32">
        <v>1</v>
      </c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57">
        <f t="shared" si="4"/>
        <v>0</v>
      </c>
      <c r="S158" s="41">
        <v>40938</v>
      </c>
      <c r="T158" s="32"/>
      <c r="U158" s="43"/>
    </row>
    <row r="159" spans="1:21" s="24" customFormat="1" ht="29.25" customHeight="1" x14ac:dyDescent="0.2">
      <c r="A159" s="36">
        <v>155</v>
      </c>
      <c r="B159" s="37">
        <v>2015</v>
      </c>
      <c r="C159" s="45" t="s">
        <v>232</v>
      </c>
      <c r="D159" s="37" t="s">
        <v>193</v>
      </c>
      <c r="E159" s="38">
        <v>400411</v>
      </c>
      <c r="F159" s="37" t="s">
        <v>23</v>
      </c>
      <c r="G159" s="38">
        <v>2</v>
      </c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57">
        <f t="shared" si="4"/>
        <v>0</v>
      </c>
      <c r="S159" s="39">
        <v>41061</v>
      </c>
      <c r="T159" s="38"/>
      <c r="U159" s="40"/>
    </row>
    <row r="160" spans="1:21" s="24" customFormat="1" ht="29.25" customHeight="1" x14ac:dyDescent="0.2">
      <c r="A160" s="25">
        <v>156</v>
      </c>
      <c r="B160" s="21">
        <v>2014</v>
      </c>
      <c r="C160" s="22" t="s">
        <v>100</v>
      </c>
      <c r="D160" s="20" t="s">
        <v>45</v>
      </c>
      <c r="E160" s="61">
        <v>300417</v>
      </c>
      <c r="F160" s="21" t="s">
        <v>23</v>
      </c>
      <c r="G160" s="58">
        <v>1</v>
      </c>
      <c r="H160" s="25"/>
      <c r="I160" s="25"/>
      <c r="J160" s="25"/>
      <c r="K160" s="25"/>
      <c r="L160" s="25"/>
      <c r="M160" s="25"/>
      <c r="N160" s="25"/>
      <c r="O160" s="25"/>
      <c r="P160" s="25"/>
      <c r="Q160" s="58"/>
      <c r="R160" s="57">
        <f t="shared" si="4"/>
        <v>0</v>
      </c>
      <c r="S160" s="62">
        <v>41091</v>
      </c>
      <c r="T160" s="25"/>
    </row>
    <row r="161" spans="1:21" s="24" customFormat="1" ht="29.25" customHeight="1" x14ac:dyDescent="0.2">
      <c r="A161" s="36">
        <v>157</v>
      </c>
      <c r="B161" s="31">
        <v>2016</v>
      </c>
      <c r="C161" s="44" t="s">
        <v>311</v>
      </c>
      <c r="D161" s="31" t="s">
        <v>54</v>
      </c>
      <c r="E161" s="32" t="s">
        <v>39</v>
      </c>
      <c r="F161" s="31" t="s">
        <v>23</v>
      </c>
      <c r="G161" s="32">
        <v>1</v>
      </c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57">
        <f t="shared" si="4"/>
        <v>0</v>
      </c>
      <c r="S161" s="41">
        <v>41101</v>
      </c>
      <c r="T161" s="32"/>
      <c r="U161" s="42"/>
    </row>
    <row r="162" spans="1:21" s="24" customFormat="1" ht="29.25" customHeight="1" x14ac:dyDescent="0.2">
      <c r="A162" s="25">
        <v>158</v>
      </c>
      <c r="B162" s="31">
        <v>2016</v>
      </c>
      <c r="C162" s="44" t="s">
        <v>309</v>
      </c>
      <c r="D162" s="31" t="s">
        <v>310</v>
      </c>
      <c r="E162" s="32" t="s">
        <v>39</v>
      </c>
      <c r="F162" s="31" t="s">
        <v>23</v>
      </c>
      <c r="G162" s="32">
        <v>2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57">
        <f t="shared" si="4"/>
        <v>0</v>
      </c>
      <c r="S162" s="41">
        <v>41393</v>
      </c>
      <c r="T162" s="32"/>
      <c r="U162" s="42"/>
    </row>
    <row r="163" spans="1:21" s="24" customFormat="1" ht="29.25" customHeight="1" x14ac:dyDescent="0.2">
      <c r="A163" s="36">
        <v>159</v>
      </c>
      <c r="B163" s="31">
        <v>2016</v>
      </c>
      <c r="C163" s="44" t="s">
        <v>303</v>
      </c>
      <c r="D163" s="31" t="s">
        <v>27</v>
      </c>
      <c r="E163" s="32" t="s">
        <v>39</v>
      </c>
      <c r="F163" s="31" t="s">
        <v>23</v>
      </c>
      <c r="G163" s="32">
        <v>2</v>
      </c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57">
        <f t="shared" si="4"/>
        <v>0</v>
      </c>
      <c r="S163" s="41">
        <v>41523</v>
      </c>
      <c r="T163" s="32"/>
      <c r="U163" s="42"/>
    </row>
    <row r="164" spans="1:21" s="24" customFormat="1" ht="29.25" customHeight="1" x14ac:dyDescent="0.2">
      <c r="A164" s="25">
        <v>160</v>
      </c>
      <c r="B164" s="31">
        <v>2016</v>
      </c>
      <c r="C164" s="44" t="s">
        <v>294</v>
      </c>
      <c r="D164" s="31" t="s">
        <v>44</v>
      </c>
      <c r="E164" s="32">
        <v>111305</v>
      </c>
      <c r="F164" s="31" t="s">
        <v>23</v>
      </c>
      <c r="G164" s="32">
        <v>2</v>
      </c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57">
        <f t="shared" si="4"/>
        <v>0</v>
      </c>
      <c r="S164" s="41">
        <v>41579</v>
      </c>
      <c r="T164" s="32"/>
      <c r="U164" s="42"/>
    </row>
    <row r="165" spans="1:21" s="24" customFormat="1" ht="29.25" customHeight="1" x14ac:dyDescent="0.2">
      <c r="A165" s="36">
        <v>161</v>
      </c>
      <c r="B165" s="31">
        <v>2016</v>
      </c>
      <c r="C165" s="44" t="s">
        <v>247</v>
      </c>
      <c r="D165" s="31" t="s">
        <v>248</v>
      </c>
      <c r="E165" s="32">
        <v>509340</v>
      </c>
      <c r="F165" s="31" t="s">
        <v>23</v>
      </c>
      <c r="G165" s="32">
        <v>4</v>
      </c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57">
        <f>SUM(H165:Q165)</f>
        <v>0</v>
      </c>
      <c r="S165" s="41">
        <v>41609</v>
      </c>
      <c r="T165" s="32"/>
      <c r="U165" s="42"/>
    </row>
    <row r="166" spans="1:21" s="24" customFormat="1" ht="29.25" customHeight="1" x14ac:dyDescent="0.2">
      <c r="A166" s="25">
        <v>162</v>
      </c>
      <c r="B166" s="31">
        <v>2015</v>
      </c>
      <c r="C166" s="44" t="s">
        <v>215</v>
      </c>
      <c r="D166" s="31" t="s">
        <v>216</v>
      </c>
      <c r="E166" s="32">
        <v>306647</v>
      </c>
      <c r="F166" s="31" t="s">
        <v>23</v>
      </c>
      <c r="G166" s="32">
        <v>4</v>
      </c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57">
        <f>SUM(H166:Q166)</f>
        <v>0</v>
      </c>
      <c r="S166" s="41">
        <v>41609</v>
      </c>
      <c r="T166" s="32"/>
      <c r="U166" s="34"/>
    </row>
    <row r="167" spans="1:21" s="24" customFormat="1" ht="29.25" customHeight="1" x14ac:dyDescent="0.2">
      <c r="A167" s="36">
        <v>163</v>
      </c>
      <c r="B167" s="31">
        <v>2016</v>
      </c>
      <c r="C167" s="44" t="s">
        <v>242</v>
      </c>
      <c r="D167" s="31" t="s">
        <v>243</v>
      </c>
      <c r="E167" s="32">
        <v>210333</v>
      </c>
      <c r="F167" s="31" t="s">
        <v>23</v>
      </c>
      <c r="G167" s="32">
        <v>2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57" t="s">
        <v>91</v>
      </c>
      <c r="S167" s="41">
        <v>42278</v>
      </c>
      <c r="T167" s="32" t="s">
        <v>175</v>
      </c>
      <c r="U167" s="42"/>
    </row>
    <row r="168" spans="1:21" s="24" customFormat="1" ht="29.25" customHeight="1" x14ac:dyDescent="0.2">
      <c r="A168" s="25">
        <v>164</v>
      </c>
      <c r="B168" s="31">
        <v>2015</v>
      </c>
      <c r="C168" s="44" t="s">
        <v>173</v>
      </c>
      <c r="D168" s="31" t="s">
        <v>174</v>
      </c>
      <c r="E168" s="32">
        <v>106596</v>
      </c>
      <c r="F168" s="31" t="s">
        <v>23</v>
      </c>
      <c r="G168" s="32">
        <v>4</v>
      </c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57" t="s">
        <v>91</v>
      </c>
      <c r="S168" s="41">
        <v>42309</v>
      </c>
      <c r="T168" s="32" t="s">
        <v>175</v>
      </c>
      <c r="U168" s="42"/>
    </row>
    <row r="169" spans="1:21" s="24" customFormat="1" ht="29.25" customHeight="1" x14ac:dyDescent="0.2">
      <c r="A169" s="36">
        <v>165</v>
      </c>
      <c r="B169" s="31">
        <v>2015</v>
      </c>
      <c r="C169" s="44" t="s">
        <v>217</v>
      </c>
      <c r="D169" s="31" t="s">
        <v>233</v>
      </c>
      <c r="E169" s="32">
        <v>11108</v>
      </c>
      <c r="F169" s="31" t="s">
        <v>23</v>
      </c>
      <c r="G169" s="60" t="s">
        <v>218</v>
      </c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57" t="s">
        <v>91</v>
      </c>
      <c r="S169" s="41">
        <v>40238</v>
      </c>
      <c r="T169" s="32" t="s">
        <v>219</v>
      </c>
      <c r="U169" s="34"/>
    </row>
  </sheetData>
  <mergeCells count="2">
    <mergeCell ref="A3:G3"/>
    <mergeCell ref="H3:R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&amp;C&amp;P DI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9"/>
  <sheetViews>
    <sheetView workbookViewId="0">
      <pane ySplit="4" topLeftCell="A5" activePane="bottomLeft" state="frozen"/>
      <selection pane="bottomLeft" activeCell="Z14" sqref="Z14"/>
    </sheetView>
  </sheetViews>
  <sheetFormatPr defaultRowHeight="12.75" x14ac:dyDescent="0.2"/>
  <cols>
    <col min="3" max="3" width="22.42578125" customWidth="1"/>
    <col min="4" max="4" width="15.7109375" customWidth="1"/>
    <col min="5" max="5" width="12.28515625" style="59" customWidth="1"/>
    <col min="6" max="6" width="13.140625" customWidth="1"/>
    <col min="7" max="7" width="0.28515625" style="59" customWidth="1"/>
    <col min="8" max="16" width="9.140625" hidden="1" customWidth="1"/>
    <col min="17" max="17" width="9.140625" style="59" hidden="1" customWidth="1"/>
    <col min="18" max="18" width="9" style="59" customWidth="1"/>
    <col min="19" max="19" width="13.5703125" style="18" hidden="1" customWidth="1"/>
    <col min="20" max="20" width="53.28515625" customWidth="1"/>
  </cols>
  <sheetData>
    <row r="1" spans="1:21" ht="20.25" x14ac:dyDescent="0.2">
      <c r="A1" s="4" t="s">
        <v>314</v>
      </c>
      <c r="B1" s="5"/>
      <c r="C1" s="5"/>
      <c r="D1" s="5"/>
      <c r="E1" s="56"/>
      <c r="F1" s="5"/>
      <c r="G1" s="56"/>
      <c r="H1" s="5"/>
      <c r="I1" s="5"/>
      <c r="J1" s="5"/>
      <c r="K1" s="5"/>
      <c r="L1" s="5"/>
      <c r="M1" s="5"/>
      <c r="N1" s="5"/>
      <c r="O1" s="5"/>
      <c r="P1" s="5"/>
      <c r="Q1" s="56"/>
      <c r="R1" s="56"/>
      <c r="S1" s="15"/>
      <c r="T1" s="5"/>
      <c r="U1" s="3"/>
    </row>
    <row r="2" spans="1:21" ht="21" thickBot="1" x14ac:dyDescent="0.25">
      <c r="A2" s="4" t="s">
        <v>234</v>
      </c>
      <c r="B2" s="5"/>
      <c r="C2" s="5"/>
      <c r="D2" s="5"/>
      <c r="E2" s="56"/>
      <c r="F2" s="5"/>
      <c r="G2" s="56"/>
      <c r="H2" s="5"/>
      <c r="I2" s="5"/>
      <c r="J2" s="5"/>
      <c r="K2" s="5"/>
      <c r="L2" s="5"/>
      <c r="M2" s="5"/>
      <c r="N2" s="5"/>
      <c r="O2" s="5"/>
      <c r="P2" s="5"/>
      <c r="Q2" s="56"/>
      <c r="R2" s="56"/>
      <c r="S2" s="15"/>
      <c r="T2" s="5"/>
      <c r="U2" s="3"/>
    </row>
    <row r="3" spans="1:21" ht="15.75" customHeight="1" thickBot="1" x14ac:dyDescent="0.25">
      <c r="A3" s="77" t="s">
        <v>0</v>
      </c>
      <c r="B3" s="78"/>
      <c r="C3" s="79"/>
      <c r="D3" s="79"/>
      <c r="E3" s="79"/>
      <c r="F3" s="79"/>
      <c r="G3" s="80"/>
      <c r="H3" s="77" t="s">
        <v>1</v>
      </c>
      <c r="I3" s="78"/>
      <c r="J3" s="78"/>
      <c r="K3" s="78"/>
      <c r="L3" s="78"/>
      <c r="M3" s="78"/>
      <c r="N3" s="78"/>
      <c r="O3" s="78"/>
      <c r="P3" s="78"/>
      <c r="Q3" s="78"/>
      <c r="R3" s="81"/>
      <c r="S3" s="16"/>
      <c r="T3" s="2" t="s">
        <v>21</v>
      </c>
      <c r="U3" s="1"/>
    </row>
    <row r="4" spans="1:21" s="10" customFormat="1" ht="84.75" customHeight="1" x14ac:dyDescent="0.2">
      <c r="A4" s="12" t="s">
        <v>2</v>
      </c>
      <c r="B4" s="14" t="s">
        <v>40</v>
      </c>
      <c r="C4" s="11" t="s">
        <v>3</v>
      </c>
      <c r="D4" s="11" t="s">
        <v>4</v>
      </c>
      <c r="E4" s="11" t="s">
        <v>5</v>
      </c>
      <c r="F4" s="11" t="s">
        <v>22</v>
      </c>
      <c r="G4" s="13" t="s">
        <v>6</v>
      </c>
      <c r="H4" s="6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8" t="s">
        <v>17</v>
      </c>
      <c r="S4" s="17" t="s">
        <v>36</v>
      </c>
      <c r="T4" s="8"/>
      <c r="U4" s="9"/>
    </row>
    <row r="5" spans="1:21" s="30" customFormat="1" ht="29.25" customHeight="1" x14ac:dyDescent="0.2">
      <c r="A5" s="36">
        <v>149</v>
      </c>
      <c r="B5" s="31">
        <v>2015</v>
      </c>
      <c r="C5" s="44" t="s">
        <v>155</v>
      </c>
      <c r="D5" s="31" t="s">
        <v>32</v>
      </c>
      <c r="E5" s="32">
        <v>11341</v>
      </c>
      <c r="F5" s="31" t="s">
        <v>23</v>
      </c>
      <c r="G5" s="32">
        <v>4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57">
        <f t="shared" ref="R5:R25" si="0">SUM(H5:Q5)</f>
        <v>0</v>
      </c>
      <c r="S5" s="33">
        <v>40695</v>
      </c>
      <c r="T5" s="32"/>
      <c r="U5" s="34"/>
    </row>
    <row r="6" spans="1:21" s="24" customFormat="1" ht="29.25" customHeight="1" x14ac:dyDescent="0.2">
      <c r="A6" s="36">
        <v>135</v>
      </c>
      <c r="B6" s="21">
        <v>2014</v>
      </c>
      <c r="C6" s="22" t="s">
        <v>95</v>
      </c>
      <c r="D6" s="26" t="s">
        <v>41</v>
      </c>
      <c r="E6" s="61">
        <v>207309</v>
      </c>
      <c r="F6" s="21" t="s">
        <v>23</v>
      </c>
      <c r="G6" s="23">
        <v>5</v>
      </c>
      <c r="H6" s="25"/>
      <c r="I6" s="25"/>
      <c r="J6" s="25"/>
      <c r="K6" s="25"/>
      <c r="L6" s="25"/>
      <c r="M6" s="25"/>
      <c r="N6" s="25"/>
      <c r="O6" s="25"/>
      <c r="P6" s="25"/>
      <c r="Q6" s="58"/>
      <c r="R6" s="57">
        <f t="shared" si="0"/>
        <v>0</v>
      </c>
      <c r="S6" s="62">
        <v>38869</v>
      </c>
      <c r="T6" s="25"/>
    </row>
    <row r="7" spans="1:21" s="24" customFormat="1" ht="29.25" customHeight="1" x14ac:dyDescent="0.2">
      <c r="A7" s="36">
        <v>3</v>
      </c>
      <c r="B7" s="37">
        <v>2015</v>
      </c>
      <c r="C7" s="45" t="s">
        <v>156</v>
      </c>
      <c r="D7" s="37" t="s">
        <v>157</v>
      </c>
      <c r="E7" s="38">
        <v>10459</v>
      </c>
      <c r="F7" s="37" t="s">
        <v>23</v>
      </c>
      <c r="G7" s="38">
        <v>1</v>
      </c>
      <c r="H7" s="38"/>
      <c r="I7" s="38">
        <v>7</v>
      </c>
      <c r="J7" s="38">
        <v>17</v>
      </c>
      <c r="K7" s="38"/>
      <c r="L7" s="38"/>
      <c r="M7" s="38"/>
      <c r="N7" s="38">
        <v>10</v>
      </c>
      <c r="O7" s="38"/>
      <c r="P7" s="38"/>
      <c r="Q7" s="38"/>
      <c r="R7" s="57">
        <f t="shared" si="0"/>
        <v>34</v>
      </c>
      <c r="S7" s="39">
        <v>34090</v>
      </c>
      <c r="T7" s="38"/>
      <c r="U7" s="40"/>
    </row>
    <row r="8" spans="1:21" s="24" customFormat="1" ht="29.25" customHeight="1" x14ac:dyDescent="0.2">
      <c r="A8" s="25">
        <v>88</v>
      </c>
      <c r="B8" s="31">
        <v>2015</v>
      </c>
      <c r="C8" s="44" t="s">
        <v>158</v>
      </c>
      <c r="D8" s="31" t="s">
        <v>159</v>
      </c>
      <c r="E8" s="32">
        <v>100884</v>
      </c>
      <c r="F8" s="31" t="s">
        <v>23</v>
      </c>
      <c r="G8" s="32">
        <v>5</v>
      </c>
      <c r="H8" s="32">
        <v>7</v>
      </c>
      <c r="I8" s="32"/>
      <c r="J8" s="32"/>
      <c r="K8" s="32"/>
      <c r="L8" s="32"/>
      <c r="M8" s="32"/>
      <c r="N8" s="32"/>
      <c r="O8" s="32"/>
      <c r="P8" s="32"/>
      <c r="Q8" s="32"/>
      <c r="R8" s="57">
        <f t="shared" si="0"/>
        <v>7</v>
      </c>
      <c r="S8" s="41">
        <v>41487</v>
      </c>
      <c r="T8" s="32"/>
      <c r="U8" s="34"/>
    </row>
    <row r="9" spans="1:21" s="24" customFormat="1" ht="29.25" customHeight="1" x14ac:dyDescent="0.2">
      <c r="A9" s="25">
        <v>74</v>
      </c>
      <c r="B9" s="37">
        <v>2015</v>
      </c>
      <c r="C9" s="45" t="s">
        <v>160</v>
      </c>
      <c r="D9" s="37" t="s">
        <v>161</v>
      </c>
      <c r="E9" s="38">
        <v>110865</v>
      </c>
      <c r="F9" s="37" t="s">
        <v>23</v>
      </c>
      <c r="G9" s="38">
        <v>4</v>
      </c>
      <c r="H9" s="38">
        <v>7</v>
      </c>
      <c r="I9" s="38"/>
      <c r="J9" s="38"/>
      <c r="K9" s="38"/>
      <c r="L9" s="38"/>
      <c r="M9" s="38"/>
      <c r="N9" s="38"/>
      <c r="O9" s="38"/>
      <c r="P9" s="38"/>
      <c r="Q9" s="38"/>
      <c r="R9" s="57">
        <f t="shared" si="0"/>
        <v>7</v>
      </c>
      <c r="S9" s="39">
        <v>39264</v>
      </c>
      <c r="T9" s="38"/>
      <c r="U9" s="40"/>
    </row>
    <row r="10" spans="1:21" s="30" customFormat="1" ht="29.25" customHeight="1" x14ac:dyDescent="0.2">
      <c r="A10" s="36">
        <v>125</v>
      </c>
      <c r="B10" s="21">
        <v>2014</v>
      </c>
      <c r="C10" s="22" t="s">
        <v>96</v>
      </c>
      <c r="D10" s="20" t="s">
        <v>42</v>
      </c>
      <c r="E10" s="61">
        <v>105133</v>
      </c>
      <c r="F10" s="21" t="s">
        <v>23</v>
      </c>
      <c r="G10" s="58">
        <v>2</v>
      </c>
      <c r="H10" s="25"/>
      <c r="I10" s="25"/>
      <c r="J10" s="25"/>
      <c r="K10" s="25"/>
      <c r="L10" s="25"/>
      <c r="M10" s="25"/>
      <c r="N10" s="25"/>
      <c r="O10" s="25"/>
      <c r="P10" s="25"/>
      <c r="Q10" s="58"/>
      <c r="R10" s="57">
        <f t="shared" si="0"/>
        <v>0</v>
      </c>
      <c r="S10" s="62">
        <v>33970</v>
      </c>
      <c r="T10" s="25"/>
      <c r="U10" s="24"/>
    </row>
    <row r="11" spans="1:21" s="24" customFormat="1" ht="29.25" customHeight="1" x14ac:dyDescent="0.2">
      <c r="A11" s="36">
        <v>95</v>
      </c>
      <c r="B11" s="21">
        <v>2014</v>
      </c>
      <c r="C11" s="22" t="s">
        <v>97</v>
      </c>
      <c r="D11" s="20" t="s">
        <v>18</v>
      </c>
      <c r="E11" s="61">
        <v>200554</v>
      </c>
      <c r="F11" s="21" t="s">
        <v>23</v>
      </c>
      <c r="G11" s="58">
        <v>3</v>
      </c>
      <c r="H11" s="25"/>
      <c r="I11" s="25"/>
      <c r="J11" s="25"/>
      <c r="K11" s="25"/>
      <c r="L11" s="25"/>
      <c r="M11" s="25"/>
      <c r="N11" s="25"/>
      <c r="O11" s="25"/>
      <c r="P11" s="25"/>
      <c r="Q11" s="58">
        <v>3</v>
      </c>
      <c r="R11" s="57">
        <f t="shared" si="0"/>
        <v>3</v>
      </c>
      <c r="S11" s="62">
        <v>37712</v>
      </c>
      <c r="T11" s="25"/>
    </row>
    <row r="12" spans="1:21" s="24" customFormat="1" ht="29.25" customHeight="1" x14ac:dyDescent="0.2">
      <c r="A12" s="25">
        <v>86</v>
      </c>
      <c r="B12" s="21">
        <v>2014</v>
      </c>
      <c r="C12" s="22" t="s">
        <v>98</v>
      </c>
      <c r="D12" s="20" t="s">
        <v>43</v>
      </c>
      <c r="E12" s="61">
        <v>102589</v>
      </c>
      <c r="F12" s="21" t="s">
        <v>23</v>
      </c>
      <c r="G12" s="58">
        <v>4</v>
      </c>
      <c r="H12" s="25">
        <v>7</v>
      </c>
      <c r="I12" s="25"/>
      <c r="J12" s="25"/>
      <c r="K12" s="25"/>
      <c r="L12" s="25"/>
      <c r="M12" s="25"/>
      <c r="N12" s="25"/>
      <c r="O12" s="25"/>
      <c r="P12" s="25"/>
      <c r="Q12" s="58"/>
      <c r="R12" s="57">
        <f t="shared" si="0"/>
        <v>7</v>
      </c>
      <c r="S12" s="62">
        <v>41122</v>
      </c>
      <c r="T12" s="25"/>
    </row>
    <row r="13" spans="1:21" s="24" customFormat="1" ht="29.25" customHeight="1" x14ac:dyDescent="0.2">
      <c r="A13" s="36">
        <v>141</v>
      </c>
      <c r="B13" s="21">
        <v>2014</v>
      </c>
      <c r="C13" s="22" t="s">
        <v>99</v>
      </c>
      <c r="D13" s="20" t="s">
        <v>44</v>
      </c>
      <c r="E13" s="61">
        <v>11309</v>
      </c>
      <c r="F13" s="21" t="s">
        <v>23</v>
      </c>
      <c r="G13" s="58">
        <v>5</v>
      </c>
      <c r="H13" s="25"/>
      <c r="I13" s="25"/>
      <c r="J13" s="25"/>
      <c r="K13" s="25"/>
      <c r="L13" s="25"/>
      <c r="M13" s="25"/>
      <c r="N13" s="25"/>
      <c r="O13" s="25"/>
      <c r="P13" s="25"/>
      <c r="Q13" s="58"/>
      <c r="R13" s="57">
        <f t="shared" si="0"/>
        <v>0</v>
      </c>
      <c r="S13" s="62">
        <v>40148</v>
      </c>
      <c r="T13" s="25"/>
    </row>
    <row r="14" spans="1:21" s="24" customFormat="1" ht="29.25" customHeight="1" x14ac:dyDescent="0.2">
      <c r="A14" s="25">
        <v>6</v>
      </c>
      <c r="B14" s="31">
        <v>2015</v>
      </c>
      <c r="C14" s="44" t="s">
        <v>162</v>
      </c>
      <c r="D14" s="31" t="s">
        <v>163</v>
      </c>
      <c r="E14" s="32">
        <v>100959</v>
      </c>
      <c r="F14" s="31" t="s">
        <v>23</v>
      </c>
      <c r="G14" s="32">
        <v>4</v>
      </c>
      <c r="H14" s="32"/>
      <c r="I14" s="32"/>
      <c r="J14" s="32">
        <v>25</v>
      </c>
      <c r="K14" s="32"/>
      <c r="L14" s="32"/>
      <c r="M14" s="32"/>
      <c r="N14" s="32"/>
      <c r="O14" s="32"/>
      <c r="P14" s="32"/>
      <c r="Q14" s="32">
        <v>1</v>
      </c>
      <c r="R14" s="57">
        <f t="shared" si="0"/>
        <v>26</v>
      </c>
      <c r="S14" s="41">
        <v>41153</v>
      </c>
      <c r="T14" s="32"/>
      <c r="U14" s="34"/>
    </row>
    <row r="15" spans="1:21" s="24" customFormat="1" ht="29.25" customHeight="1" x14ac:dyDescent="0.2">
      <c r="A15" s="25">
        <v>156</v>
      </c>
      <c r="B15" s="21">
        <v>2014</v>
      </c>
      <c r="C15" s="22" t="s">
        <v>100</v>
      </c>
      <c r="D15" s="20" t="s">
        <v>45</v>
      </c>
      <c r="E15" s="61">
        <v>300417</v>
      </c>
      <c r="F15" s="21" t="s">
        <v>23</v>
      </c>
      <c r="G15" s="58">
        <v>1</v>
      </c>
      <c r="H15" s="25"/>
      <c r="I15" s="25"/>
      <c r="J15" s="25"/>
      <c r="K15" s="25"/>
      <c r="L15" s="25"/>
      <c r="M15" s="25"/>
      <c r="N15" s="25"/>
      <c r="O15" s="25"/>
      <c r="P15" s="25"/>
      <c r="Q15" s="58"/>
      <c r="R15" s="57">
        <f t="shared" si="0"/>
        <v>0</v>
      </c>
      <c r="S15" s="62">
        <v>41091</v>
      </c>
      <c r="T15" s="25"/>
    </row>
    <row r="16" spans="1:21" s="24" customFormat="1" ht="29.25" customHeight="1" x14ac:dyDescent="0.2">
      <c r="A16" s="25">
        <v>52</v>
      </c>
      <c r="B16" s="31">
        <v>2016</v>
      </c>
      <c r="C16" s="44" t="s">
        <v>235</v>
      </c>
      <c r="D16" s="31" t="s">
        <v>236</v>
      </c>
      <c r="E16" s="32">
        <v>11071</v>
      </c>
      <c r="F16" s="31" t="s">
        <v>38</v>
      </c>
      <c r="G16" s="32">
        <v>1</v>
      </c>
      <c r="H16" s="32"/>
      <c r="I16" s="32"/>
      <c r="J16" s="32"/>
      <c r="K16" s="32">
        <v>10</v>
      </c>
      <c r="L16" s="32"/>
      <c r="M16" s="32"/>
      <c r="N16" s="32"/>
      <c r="O16" s="32"/>
      <c r="P16" s="32"/>
      <c r="Q16" s="32"/>
      <c r="R16" s="57">
        <f t="shared" si="0"/>
        <v>10</v>
      </c>
      <c r="S16" s="41">
        <v>41487</v>
      </c>
      <c r="T16" s="32"/>
      <c r="U16" s="42"/>
    </row>
    <row r="17" spans="1:21" s="24" customFormat="1" ht="29.25" customHeight="1" x14ac:dyDescent="0.2">
      <c r="A17" s="25">
        <v>108</v>
      </c>
      <c r="B17" s="31">
        <v>2016</v>
      </c>
      <c r="C17" s="44" t="s">
        <v>237</v>
      </c>
      <c r="D17" s="31" t="s">
        <v>48</v>
      </c>
      <c r="E17" s="32">
        <v>200837</v>
      </c>
      <c r="F17" s="31" t="s">
        <v>23</v>
      </c>
      <c r="G17" s="32">
        <v>1</v>
      </c>
      <c r="H17" s="32"/>
      <c r="I17" s="32"/>
      <c r="J17" s="32"/>
      <c r="K17" s="32"/>
      <c r="L17" s="32"/>
      <c r="M17" s="32"/>
      <c r="N17" s="32"/>
      <c r="O17" s="32"/>
      <c r="P17" s="32"/>
      <c r="Q17" s="32">
        <v>1</v>
      </c>
      <c r="R17" s="57">
        <f t="shared" si="0"/>
        <v>1</v>
      </c>
      <c r="S17" s="41">
        <v>33329</v>
      </c>
      <c r="T17" s="32"/>
      <c r="U17" s="42"/>
    </row>
    <row r="18" spans="1:21" s="30" customFormat="1" ht="29.25" customHeight="1" x14ac:dyDescent="0.2">
      <c r="A18" s="36">
        <v>85</v>
      </c>
      <c r="B18" s="31">
        <v>2016</v>
      </c>
      <c r="C18" s="44" t="s">
        <v>238</v>
      </c>
      <c r="D18" s="31" t="s">
        <v>47</v>
      </c>
      <c r="E18" s="32">
        <v>200566</v>
      </c>
      <c r="F18" s="31" t="s">
        <v>23</v>
      </c>
      <c r="G18" s="32">
        <v>2</v>
      </c>
      <c r="H18" s="32">
        <v>7</v>
      </c>
      <c r="I18" s="32"/>
      <c r="J18" s="32"/>
      <c r="K18" s="32"/>
      <c r="L18" s="32"/>
      <c r="M18" s="32"/>
      <c r="N18" s="32"/>
      <c r="O18" s="32"/>
      <c r="P18" s="32"/>
      <c r="Q18" s="32"/>
      <c r="R18" s="57">
        <f t="shared" si="0"/>
        <v>7</v>
      </c>
      <c r="S18" s="41">
        <v>41061</v>
      </c>
      <c r="T18" s="32"/>
      <c r="U18" s="42"/>
    </row>
    <row r="19" spans="1:21" s="24" customFormat="1" ht="29.25" customHeight="1" x14ac:dyDescent="0.2">
      <c r="A19" s="36">
        <v>145</v>
      </c>
      <c r="B19" s="37">
        <v>2015</v>
      </c>
      <c r="C19" s="45" t="s">
        <v>164</v>
      </c>
      <c r="D19" s="37" t="s">
        <v>72</v>
      </c>
      <c r="E19" s="38">
        <v>11217</v>
      </c>
      <c r="F19" s="37" t="s">
        <v>23</v>
      </c>
      <c r="G19" s="38">
        <v>2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57">
        <f t="shared" si="0"/>
        <v>0</v>
      </c>
      <c r="S19" s="39">
        <v>40422</v>
      </c>
      <c r="T19" s="38"/>
      <c r="U19" s="40"/>
    </row>
    <row r="20" spans="1:21" s="24" customFormat="1" ht="29.25" customHeight="1" x14ac:dyDescent="0.2">
      <c r="A20" s="25">
        <v>16</v>
      </c>
      <c r="B20" s="31">
        <v>2015</v>
      </c>
      <c r="C20" s="44" t="s">
        <v>165</v>
      </c>
      <c r="D20" s="31" t="s">
        <v>166</v>
      </c>
      <c r="E20" s="32">
        <v>205103</v>
      </c>
      <c r="F20" s="31" t="s">
        <v>23</v>
      </c>
      <c r="G20" s="32">
        <v>2</v>
      </c>
      <c r="H20" s="32"/>
      <c r="I20" s="32"/>
      <c r="J20" s="32">
        <v>17</v>
      </c>
      <c r="K20" s="32"/>
      <c r="L20" s="32"/>
      <c r="M20" s="32"/>
      <c r="N20" s="32"/>
      <c r="O20" s="32"/>
      <c r="P20" s="32"/>
      <c r="Q20" s="32"/>
      <c r="R20" s="57">
        <f t="shared" si="0"/>
        <v>17</v>
      </c>
      <c r="S20" s="41">
        <v>36892</v>
      </c>
      <c r="T20" s="32"/>
      <c r="U20" s="34"/>
    </row>
    <row r="21" spans="1:21" s="24" customFormat="1" ht="29.25" customHeight="1" x14ac:dyDescent="0.2">
      <c r="A21" s="25">
        <v>128</v>
      </c>
      <c r="B21" s="69">
        <v>2014</v>
      </c>
      <c r="C21" s="70" t="s">
        <v>94</v>
      </c>
      <c r="D21" s="71" t="s">
        <v>48</v>
      </c>
      <c r="E21" s="72">
        <v>100835</v>
      </c>
      <c r="F21" s="69" t="s">
        <v>23</v>
      </c>
      <c r="G21" s="73">
        <v>1</v>
      </c>
      <c r="H21" s="74"/>
      <c r="I21" s="74"/>
      <c r="J21" s="74"/>
      <c r="K21" s="74"/>
      <c r="L21" s="74"/>
      <c r="M21" s="74"/>
      <c r="N21" s="74"/>
      <c r="O21" s="74"/>
      <c r="P21" s="74"/>
      <c r="Q21" s="73"/>
      <c r="R21" s="57">
        <f t="shared" si="0"/>
        <v>0</v>
      </c>
      <c r="S21" s="76">
        <v>36951</v>
      </c>
      <c r="T21" s="74"/>
      <c r="U21" s="29"/>
    </row>
    <row r="22" spans="1:21" s="24" customFormat="1" ht="29.25" customHeight="1" x14ac:dyDescent="0.2">
      <c r="A22" s="36">
        <v>33</v>
      </c>
      <c r="B22" s="31">
        <v>2015</v>
      </c>
      <c r="C22" s="44" t="s">
        <v>167</v>
      </c>
      <c r="D22" s="31" t="s">
        <v>168</v>
      </c>
      <c r="E22" s="32">
        <v>103936</v>
      </c>
      <c r="F22" s="31" t="s">
        <v>23</v>
      </c>
      <c r="G22" s="32">
        <v>6</v>
      </c>
      <c r="H22" s="32">
        <v>10</v>
      </c>
      <c r="I22" s="32"/>
      <c r="J22" s="32"/>
      <c r="K22" s="32"/>
      <c r="L22" s="32"/>
      <c r="M22" s="32"/>
      <c r="N22" s="32"/>
      <c r="O22" s="32"/>
      <c r="P22" s="32"/>
      <c r="Q22" s="32">
        <v>1</v>
      </c>
      <c r="R22" s="57">
        <f t="shared" si="0"/>
        <v>11</v>
      </c>
      <c r="S22" s="41">
        <v>40575</v>
      </c>
      <c r="T22" s="32"/>
      <c r="U22" s="42"/>
    </row>
    <row r="23" spans="1:21" s="24" customFormat="1" ht="29.25" customHeight="1" x14ac:dyDescent="0.2">
      <c r="A23" s="36">
        <v>151</v>
      </c>
      <c r="B23" s="21">
        <v>2014</v>
      </c>
      <c r="C23" s="22" t="s">
        <v>101</v>
      </c>
      <c r="D23" s="20" t="s">
        <v>49</v>
      </c>
      <c r="E23" s="61">
        <v>207436</v>
      </c>
      <c r="F23" s="21" t="s">
        <v>23</v>
      </c>
      <c r="G23" s="58">
        <v>4</v>
      </c>
      <c r="H23" s="25"/>
      <c r="I23" s="25"/>
      <c r="J23" s="25"/>
      <c r="K23" s="25"/>
      <c r="L23" s="25"/>
      <c r="M23" s="25"/>
      <c r="N23" s="25"/>
      <c r="O23" s="25"/>
      <c r="P23" s="25"/>
      <c r="Q23" s="58"/>
      <c r="R23" s="57">
        <f t="shared" si="0"/>
        <v>0</v>
      </c>
      <c r="S23" s="62">
        <v>40725</v>
      </c>
      <c r="T23" s="25"/>
    </row>
    <row r="24" spans="1:21" s="24" customFormat="1" ht="29.25" customHeight="1" x14ac:dyDescent="0.2">
      <c r="A24" s="36">
        <v>103</v>
      </c>
      <c r="B24" s="31">
        <v>2016</v>
      </c>
      <c r="C24" s="44" t="s">
        <v>239</v>
      </c>
      <c r="D24" s="31" t="s">
        <v>240</v>
      </c>
      <c r="E24" s="32">
        <v>408387</v>
      </c>
      <c r="F24" s="31" t="s">
        <v>23</v>
      </c>
      <c r="G24" s="32">
        <v>4</v>
      </c>
      <c r="H24" s="32"/>
      <c r="I24" s="32"/>
      <c r="J24" s="32"/>
      <c r="K24" s="32"/>
      <c r="L24" s="32"/>
      <c r="M24" s="32"/>
      <c r="N24" s="32"/>
      <c r="O24" s="32"/>
      <c r="P24" s="32"/>
      <c r="Q24" s="32">
        <v>3</v>
      </c>
      <c r="R24" s="57">
        <f t="shared" si="0"/>
        <v>3</v>
      </c>
      <c r="S24" s="41">
        <v>41760</v>
      </c>
      <c r="T24" s="32"/>
      <c r="U24" s="42"/>
    </row>
    <row r="25" spans="1:21" s="24" customFormat="1" ht="29.25" customHeight="1" x14ac:dyDescent="0.2">
      <c r="A25" s="36">
        <v>31</v>
      </c>
      <c r="B25" s="31">
        <v>2016</v>
      </c>
      <c r="C25" s="44" t="s">
        <v>241</v>
      </c>
      <c r="D25" s="31" t="s">
        <v>35</v>
      </c>
      <c r="E25" s="32">
        <v>11230</v>
      </c>
      <c r="F25" s="31" t="s">
        <v>23</v>
      </c>
      <c r="G25" s="32">
        <v>1</v>
      </c>
      <c r="H25" s="32"/>
      <c r="I25" s="32"/>
      <c r="J25" s="32"/>
      <c r="K25" s="32">
        <v>10</v>
      </c>
      <c r="L25" s="32"/>
      <c r="M25" s="32"/>
      <c r="N25" s="32"/>
      <c r="O25" s="32"/>
      <c r="P25" s="32"/>
      <c r="Q25" s="32">
        <v>1</v>
      </c>
      <c r="R25" s="57">
        <f t="shared" si="0"/>
        <v>11</v>
      </c>
      <c r="S25" s="41">
        <v>40269</v>
      </c>
      <c r="T25" s="32"/>
      <c r="U25" s="42"/>
    </row>
    <row r="26" spans="1:21" s="24" customFormat="1" ht="29.25" customHeight="1" x14ac:dyDescent="0.2">
      <c r="A26" s="36">
        <v>163</v>
      </c>
      <c r="B26" s="31">
        <v>2016</v>
      </c>
      <c r="C26" s="44" t="s">
        <v>242</v>
      </c>
      <c r="D26" s="31" t="s">
        <v>243</v>
      </c>
      <c r="E26" s="32">
        <v>210333</v>
      </c>
      <c r="F26" s="31" t="s">
        <v>23</v>
      </c>
      <c r="G26" s="32">
        <v>2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57" t="s">
        <v>91</v>
      </c>
      <c r="S26" s="41">
        <v>42278</v>
      </c>
      <c r="T26" s="32" t="s">
        <v>175</v>
      </c>
      <c r="U26" s="42"/>
    </row>
    <row r="27" spans="1:21" s="24" customFormat="1" ht="29.25" customHeight="1" x14ac:dyDescent="0.2">
      <c r="A27" s="25">
        <v>106</v>
      </c>
      <c r="B27" s="21">
        <v>2014</v>
      </c>
      <c r="C27" s="22" t="s">
        <v>102</v>
      </c>
      <c r="D27" s="20" t="s">
        <v>50</v>
      </c>
      <c r="E27" s="23" t="s">
        <v>39</v>
      </c>
      <c r="F27" s="21" t="s">
        <v>23</v>
      </c>
      <c r="G27" s="58">
        <v>1</v>
      </c>
      <c r="H27" s="25"/>
      <c r="I27" s="25"/>
      <c r="J27" s="25"/>
      <c r="K27" s="25"/>
      <c r="L27" s="25"/>
      <c r="M27" s="25"/>
      <c r="N27" s="25"/>
      <c r="O27" s="25"/>
      <c r="P27" s="25"/>
      <c r="Q27" s="58">
        <v>2</v>
      </c>
      <c r="R27" s="57">
        <f t="shared" ref="R27:R37" si="1">SUM(H27:Q27)</f>
        <v>2</v>
      </c>
      <c r="S27" s="62">
        <v>40059</v>
      </c>
      <c r="T27" s="25"/>
    </row>
    <row r="28" spans="1:21" s="24" customFormat="1" ht="29.25" customHeight="1" x14ac:dyDescent="0.2">
      <c r="A28" s="36">
        <v>113</v>
      </c>
      <c r="B28" s="31">
        <v>2015</v>
      </c>
      <c r="C28" s="44" t="s">
        <v>169</v>
      </c>
      <c r="D28" s="31" t="s">
        <v>170</v>
      </c>
      <c r="E28" s="32">
        <v>406450</v>
      </c>
      <c r="F28" s="31" t="s">
        <v>23</v>
      </c>
      <c r="G28" s="32">
        <v>5</v>
      </c>
      <c r="H28" s="32"/>
      <c r="I28" s="32"/>
      <c r="J28" s="32"/>
      <c r="K28" s="32"/>
      <c r="L28" s="32"/>
      <c r="M28" s="32"/>
      <c r="N28" s="32"/>
      <c r="O28" s="32"/>
      <c r="P28" s="32"/>
      <c r="Q28" s="32">
        <v>1</v>
      </c>
      <c r="R28" s="57">
        <f t="shared" si="1"/>
        <v>1</v>
      </c>
      <c r="S28" s="41">
        <v>39630</v>
      </c>
      <c r="T28" s="32"/>
      <c r="U28" s="34"/>
    </row>
    <row r="29" spans="1:21" s="24" customFormat="1" ht="29.25" customHeight="1" x14ac:dyDescent="0.2">
      <c r="A29" s="25">
        <v>118</v>
      </c>
      <c r="B29" s="31">
        <v>2016</v>
      </c>
      <c r="C29" s="44" t="s">
        <v>244</v>
      </c>
      <c r="D29" s="31" t="s">
        <v>245</v>
      </c>
      <c r="E29" s="32">
        <v>106454</v>
      </c>
      <c r="F29" s="31" t="s">
        <v>23</v>
      </c>
      <c r="G29" s="32">
        <v>5</v>
      </c>
      <c r="H29" s="32"/>
      <c r="I29" s="32"/>
      <c r="J29" s="32"/>
      <c r="K29" s="32"/>
      <c r="L29" s="32"/>
      <c r="M29" s="32"/>
      <c r="N29" s="32"/>
      <c r="O29" s="32"/>
      <c r="P29" s="32"/>
      <c r="Q29" s="32">
        <v>1</v>
      </c>
      <c r="R29" s="57">
        <f t="shared" si="1"/>
        <v>1</v>
      </c>
      <c r="S29" s="41">
        <v>41487</v>
      </c>
      <c r="T29" s="32"/>
      <c r="U29" s="42"/>
    </row>
    <row r="30" spans="1:21" s="24" customFormat="1" ht="29.25" customHeight="1" x14ac:dyDescent="0.2">
      <c r="A30" s="25">
        <v>24</v>
      </c>
      <c r="B30" s="21">
        <v>2014</v>
      </c>
      <c r="C30" s="22" t="s">
        <v>103</v>
      </c>
      <c r="D30" s="20" t="s">
        <v>27</v>
      </c>
      <c r="E30" s="23" t="s">
        <v>39</v>
      </c>
      <c r="F30" s="21" t="s">
        <v>23</v>
      </c>
      <c r="G30" s="58">
        <v>2</v>
      </c>
      <c r="H30" s="25"/>
      <c r="I30" s="25"/>
      <c r="J30" s="25">
        <v>13</v>
      </c>
      <c r="K30" s="25"/>
      <c r="L30" s="25"/>
      <c r="M30" s="25"/>
      <c r="N30" s="25"/>
      <c r="O30" s="25"/>
      <c r="P30" s="25"/>
      <c r="Q30" s="58"/>
      <c r="R30" s="57">
        <f t="shared" si="1"/>
        <v>13</v>
      </c>
      <c r="S30" s="62">
        <v>39657</v>
      </c>
      <c r="T30" s="25"/>
    </row>
    <row r="31" spans="1:21" s="24" customFormat="1" ht="29.25" customHeight="1" x14ac:dyDescent="0.2">
      <c r="A31" s="36">
        <v>7</v>
      </c>
      <c r="B31" s="31">
        <v>2016</v>
      </c>
      <c r="C31" s="44" t="s">
        <v>246</v>
      </c>
      <c r="D31" s="31" t="s">
        <v>187</v>
      </c>
      <c r="E31" s="32">
        <v>209219</v>
      </c>
      <c r="F31" s="31" t="s">
        <v>23</v>
      </c>
      <c r="G31" s="32">
        <v>3</v>
      </c>
      <c r="H31" s="32"/>
      <c r="I31" s="32"/>
      <c r="J31" s="32">
        <v>25</v>
      </c>
      <c r="K31" s="32"/>
      <c r="L31" s="32"/>
      <c r="M31" s="32"/>
      <c r="N31" s="32"/>
      <c r="O31" s="32"/>
      <c r="P31" s="32"/>
      <c r="Q31" s="32"/>
      <c r="R31" s="57">
        <f t="shared" si="1"/>
        <v>25</v>
      </c>
      <c r="S31" s="41">
        <v>34182</v>
      </c>
      <c r="T31" s="32"/>
      <c r="U31" s="42"/>
    </row>
    <row r="32" spans="1:21" s="24" customFormat="1" ht="29.25" customHeight="1" x14ac:dyDescent="0.2">
      <c r="A32" s="36">
        <v>161</v>
      </c>
      <c r="B32" s="31">
        <v>2016</v>
      </c>
      <c r="C32" s="44" t="s">
        <v>247</v>
      </c>
      <c r="D32" s="31" t="s">
        <v>248</v>
      </c>
      <c r="E32" s="32">
        <v>509340</v>
      </c>
      <c r="F32" s="31" t="s">
        <v>23</v>
      </c>
      <c r="G32" s="32">
        <v>4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57">
        <f t="shared" si="1"/>
        <v>0</v>
      </c>
      <c r="S32" s="41">
        <v>41609</v>
      </c>
      <c r="T32" s="32"/>
      <c r="U32" s="42"/>
    </row>
    <row r="33" spans="1:21" s="30" customFormat="1" ht="29.25" customHeight="1" x14ac:dyDescent="0.2">
      <c r="A33" s="36">
        <v>61</v>
      </c>
      <c r="B33" s="31">
        <v>2015</v>
      </c>
      <c r="C33" s="44" t="s">
        <v>171</v>
      </c>
      <c r="D33" s="31" t="s">
        <v>172</v>
      </c>
      <c r="E33" s="32">
        <v>4441</v>
      </c>
      <c r="F33" s="31" t="s">
        <v>23</v>
      </c>
      <c r="G33" s="32">
        <v>2</v>
      </c>
      <c r="H33" s="32">
        <v>7</v>
      </c>
      <c r="I33" s="32"/>
      <c r="J33" s="32"/>
      <c r="K33" s="32"/>
      <c r="L33" s="32"/>
      <c r="M33" s="32"/>
      <c r="N33" s="32"/>
      <c r="O33" s="32"/>
      <c r="P33" s="32"/>
      <c r="Q33" s="32"/>
      <c r="R33" s="57">
        <f t="shared" si="1"/>
        <v>7</v>
      </c>
      <c r="S33" s="41">
        <v>24654</v>
      </c>
      <c r="T33" s="32"/>
      <c r="U33" s="34"/>
    </row>
    <row r="34" spans="1:21" s="24" customFormat="1" ht="29.25" customHeight="1" x14ac:dyDescent="0.2">
      <c r="A34" s="25">
        <v>92</v>
      </c>
      <c r="B34" s="31">
        <v>2016</v>
      </c>
      <c r="C34" s="44" t="s">
        <v>249</v>
      </c>
      <c r="D34" s="31" t="s">
        <v>250</v>
      </c>
      <c r="E34" s="32">
        <v>209135</v>
      </c>
      <c r="F34" s="31" t="s">
        <v>23</v>
      </c>
      <c r="G34" s="32">
        <v>1</v>
      </c>
      <c r="H34" s="32"/>
      <c r="I34" s="32"/>
      <c r="J34" s="32"/>
      <c r="K34" s="32"/>
      <c r="L34" s="32"/>
      <c r="M34" s="32"/>
      <c r="N34" s="32"/>
      <c r="O34" s="32"/>
      <c r="P34" s="32"/>
      <c r="Q34" s="32">
        <v>3</v>
      </c>
      <c r="R34" s="57">
        <f t="shared" si="1"/>
        <v>3</v>
      </c>
      <c r="S34" s="41">
        <v>34669</v>
      </c>
      <c r="T34" s="32"/>
      <c r="U34" s="42"/>
    </row>
    <row r="35" spans="1:21" s="24" customFormat="1" ht="29.25" customHeight="1" x14ac:dyDescent="0.2">
      <c r="A35" s="25">
        <v>130</v>
      </c>
      <c r="B35" s="21">
        <v>2014</v>
      </c>
      <c r="C35" s="22" t="s">
        <v>104</v>
      </c>
      <c r="D35" s="20" t="s">
        <v>51</v>
      </c>
      <c r="E35" s="61">
        <v>210429</v>
      </c>
      <c r="F35" s="21" t="s">
        <v>23</v>
      </c>
      <c r="G35" s="58">
        <v>2</v>
      </c>
      <c r="H35" s="25"/>
      <c r="I35" s="25"/>
      <c r="J35" s="25"/>
      <c r="K35" s="25"/>
      <c r="L35" s="25"/>
      <c r="M35" s="25"/>
      <c r="N35" s="25"/>
      <c r="O35" s="25"/>
      <c r="P35" s="25"/>
      <c r="Q35" s="58"/>
      <c r="R35" s="57">
        <f t="shared" si="1"/>
        <v>0</v>
      </c>
      <c r="S35" s="62">
        <v>37591</v>
      </c>
      <c r="T35" s="25"/>
    </row>
    <row r="36" spans="1:21" s="24" customFormat="1" ht="29.25" customHeight="1" x14ac:dyDescent="0.2">
      <c r="A36" s="36">
        <v>71</v>
      </c>
      <c r="B36" s="31">
        <v>2016</v>
      </c>
      <c r="C36" s="44" t="s">
        <v>251</v>
      </c>
      <c r="D36" s="31" t="s">
        <v>24</v>
      </c>
      <c r="E36" s="32">
        <v>200951</v>
      </c>
      <c r="F36" s="31" t="s">
        <v>23</v>
      </c>
      <c r="G36" s="32">
        <v>1</v>
      </c>
      <c r="H36" s="32">
        <v>7</v>
      </c>
      <c r="I36" s="32"/>
      <c r="J36" s="32"/>
      <c r="K36" s="32"/>
      <c r="L36" s="32"/>
      <c r="M36" s="32"/>
      <c r="N36" s="32"/>
      <c r="O36" s="32"/>
      <c r="P36" s="32"/>
      <c r="Q36" s="32"/>
      <c r="R36" s="57">
        <f t="shared" si="1"/>
        <v>7</v>
      </c>
      <c r="S36" s="41">
        <v>36617</v>
      </c>
      <c r="T36" s="32"/>
      <c r="U36" s="42"/>
    </row>
    <row r="37" spans="1:21" s="24" customFormat="1" ht="29.25" customHeight="1" x14ac:dyDescent="0.2">
      <c r="A37" s="36">
        <v>133</v>
      </c>
      <c r="B37" s="21">
        <v>2014</v>
      </c>
      <c r="C37" s="22" t="s">
        <v>105</v>
      </c>
      <c r="D37" s="20" t="s">
        <v>19</v>
      </c>
      <c r="E37" s="61">
        <v>207902</v>
      </c>
      <c r="F37" s="21" t="s">
        <v>23</v>
      </c>
      <c r="G37" s="58">
        <v>1</v>
      </c>
      <c r="H37" s="25"/>
      <c r="I37" s="25"/>
      <c r="J37" s="25"/>
      <c r="K37" s="25"/>
      <c r="L37" s="25"/>
      <c r="M37" s="25"/>
      <c r="N37" s="25"/>
      <c r="O37" s="25"/>
      <c r="P37" s="25"/>
      <c r="Q37" s="58"/>
      <c r="R37" s="57">
        <f t="shared" si="1"/>
        <v>0</v>
      </c>
      <c r="S37" s="75">
        <v>38718</v>
      </c>
      <c r="T37" s="25"/>
    </row>
    <row r="38" spans="1:21" s="30" customFormat="1" ht="29.25" customHeight="1" x14ac:dyDescent="0.2">
      <c r="A38" s="25">
        <v>164</v>
      </c>
      <c r="B38" s="31">
        <v>2015</v>
      </c>
      <c r="C38" s="44" t="s">
        <v>173</v>
      </c>
      <c r="D38" s="31" t="s">
        <v>174</v>
      </c>
      <c r="E38" s="32">
        <v>106596</v>
      </c>
      <c r="F38" s="31" t="s">
        <v>23</v>
      </c>
      <c r="G38" s="32">
        <v>4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57" t="s">
        <v>91</v>
      </c>
      <c r="S38" s="41">
        <v>42309</v>
      </c>
      <c r="T38" s="32" t="s">
        <v>175</v>
      </c>
      <c r="U38" s="42"/>
    </row>
    <row r="39" spans="1:21" s="24" customFormat="1" ht="29.25" customHeight="1" x14ac:dyDescent="0.2">
      <c r="A39" s="36">
        <v>13</v>
      </c>
      <c r="B39" s="21">
        <v>2014</v>
      </c>
      <c r="C39" s="22" t="s">
        <v>106</v>
      </c>
      <c r="D39" s="20" t="s">
        <v>53</v>
      </c>
      <c r="E39" s="61">
        <v>204289</v>
      </c>
      <c r="F39" s="21" t="s">
        <v>23</v>
      </c>
      <c r="G39" s="58">
        <v>3</v>
      </c>
      <c r="H39" s="25"/>
      <c r="I39" s="25"/>
      <c r="J39" s="25"/>
      <c r="K39" s="25">
        <v>10</v>
      </c>
      <c r="L39" s="25"/>
      <c r="M39" s="25"/>
      <c r="N39" s="25">
        <v>10</v>
      </c>
      <c r="O39" s="25"/>
      <c r="P39" s="25"/>
      <c r="Q39" s="58"/>
      <c r="R39" s="57">
        <f t="shared" ref="R39:R70" si="2">SUM(H39:Q39)</f>
        <v>20</v>
      </c>
      <c r="S39" s="62">
        <v>41883</v>
      </c>
      <c r="T39" s="25"/>
    </row>
    <row r="40" spans="1:21" s="24" customFormat="1" ht="29.25" customHeight="1" x14ac:dyDescent="0.2">
      <c r="A40" s="36">
        <v>83</v>
      </c>
      <c r="B40" s="21">
        <v>2014</v>
      </c>
      <c r="C40" s="22" t="s">
        <v>107</v>
      </c>
      <c r="D40" s="20" t="s">
        <v>54</v>
      </c>
      <c r="E40" s="23" t="s">
        <v>39</v>
      </c>
      <c r="F40" s="21" t="s">
        <v>23</v>
      </c>
      <c r="G40" s="58">
        <v>3</v>
      </c>
      <c r="H40" s="25">
        <v>7</v>
      </c>
      <c r="I40" s="25"/>
      <c r="J40" s="25"/>
      <c r="K40" s="25"/>
      <c r="L40" s="25"/>
      <c r="M40" s="25"/>
      <c r="N40" s="25"/>
      <c r="O40" s="25"/>
      <c r="P40" s="25"/>
      <c r="Q40" s="58"/>
      <c r="R40" s="57">
        <f t="shared" si="2"/>
        <v>7</v>
      </c>
      <c r="S40" s="62">
        <v>41011</v>
      </c>
      <c r="T40" s="25"/>
    </row>
    <row r="41" spans="1:21" s="24" customFormat="1" ht="29.25" customHeight="1" x14ac:dyDescent="0.2">
      <c r="A41" s="36">
        <v>115</v>
      </c>
      <c r="B41" s="31">
        <v>2016</v>
      </c>
      <c r="C41" s="44" t="s">
        <v>252</v>
      </c>
      <c r="D41" s="31" t="s">
        <v>163</v>
      </c>
      <c r="E41" s="32">
        <v>100972</v>
      </c>
      <c r="F41" s="31" t="s">
        <v>23</v>
      </c>
      <c r="G41" s="32">
        <v>1</v>
      </c>
      <c r="H41" s="32"/>
      <c r="I41" s="32"/>
      <c r="J41" s="32"/>
      <c r="K41" s="32"/>
      <c r="L41" s="32"/>
      <c r="M41" s="32"/>
      <c r="N41" s="32"/>
      <c r="O41" s="32"/>
      <c r="P41" s="32"/>
      <c r="Q41" s="32">
        <v>1</v>
      </c>
      <c r="R41" s="57">
        <f t="shared" si="2"/>
        <v>1</v>
      </c>
      <c r="S41" s="41">
        <v>40664</v>
      </c>
      <c r="T41" s="32"/>
      <c r="U41" s="42"/>
    </row>
    <row r="42" spans="1:21" s="24" customFormat="1" ht="29.25" customHeight="1" x14ac:dyDescent="0.2">
      <c r="A42" s="36">
        <v>67</v>
      </c>
      <c r="B42" s="31">
        <v>2016</v>
      </c>
      <c r="C42" s="44" t="s">
        <v>253</v>
      </c>
      <c r="D42" s="31" t="s">
        <v>254</v>
      </c>
      <c r="E42" s="32">
        <v>209242</v>
      </c>
      <c r="F42" s="31" t="s">
        <v>23</v>
      </c>
      <c r="G42" s="32">
        <v>1</v>
      </c>
      <c r="H42" s="32">
        <v>7</v>
      </c>
      <c r="I42" s="32"/>
      <c r="J42" s="32"/>
      <c r="K42" s="32"/>
      <c r="L42" s="32"/>
      <c r="M42" s="32"/>
      <c r="N42" s="32"/>
      <c r="O42" s="32"/>
      <c r="P42" s="32"/>
      <c r="Q42" s="32"/>
      <c r="R42" s="57">
        <f t="shared" si="2"/>
        <v>7</v>
      </c>
      <c r="S42" s="41">
        <v>35947</v>
      </c>
      <c r="T42" s="32"/>
      <c r="U42" s="42"/>
    </row>
    <row r="43" spans="1:21" s="30" customFormat="1" ht="29.25" customHeight="1" x14ac:dyDescent="0.2">
      <c r="A43" s="36">
        <v>99</v>
      </c>
      <c r="B43" s="31">
        <v>2016</v>
      </c>
      <c r="C43" s="44" t="s">
        <v>255</v>
      </c>
      <c r="D43" s="31" t="s">
        <v>68</v>
      </c>
      <c r="E43" s="32">
        <v>106600</v>
      </c>
      <c r="F43" s="31" t="s">
        <v>23</v>
      </c>
      <c r="G43" s="32">
        <v>5</v>
      </c>
      <c r="H43" s="32"/>
      <c r="I43" s="32"/>
      <c r="J43" s="32"/>
      <c r="K43" s="32"/>
      <c r="L43" s="32"/>
      <c r="M43" s="32"/>
      <c r="N43" s="32"/>
      <c r="O43" s="32"/>
      <c r="P43" s="32"/>
      <c r="Q43" s="32">
        <v>3</v>
      </c>
      <c r="R43" s="57">
        <f t="shared" si="2"/>
        <v>3</v>
      </c>
      <c r="S43" s="41">
        <v>40756</v>
      </c>
      <c r="T43" s="32"/>
      <c r="U43" s="42"/>
    </row>
    <row r="44" spans="1:21" s="24" customFormat="1" ht="29.25" customHeight="1" x14ac:dyDescent="0.2">
      <c r="A44" s="25">
        <v>100</v>
      </c>
      <c r="B44" s="47">
        <v>2015</v>
      </c>
      <c r="C44" s="48" t="s">
        <v>176</v>
      </c>
      <c r="D44" s="47" t="s">
        <v>69</v>
      </c>
      <c r="E44" s="49" t="s">
        <v>39</v>
      </c>
      <c r="F44" s="47" t="s">
        <v>23</v>
      </c>
      <c r="G44" s="49">
        <v>4</v>
      </c>
      <c r="H44" s="49"/>
      <c r="I44" s="49"/>
      <c r="J44" s="49"/>
      <c r="K44" s="49"/>
      <c r="L44" s="49"/>
      <c r="M44" s="49"/>
      <c r="N44" s="49"/>
      <c r="O44" s="49"/>
      <c r="P44" s="49"/>
      <c r="Q44" s="49">
        <v>3</v>
      </c>
      <c r="R44" s="57">
        <f t="shared" si="2"/>
        <v>3</v>
      </c>
      <c r="S44" s="50">
        <v>41092</v>
      </c>
      <c r="T44" s="49"/>
      <c r="U44" s="40"/>
    </row>
    <row r="45" spans="1:21" s="24" customFormat="1" ht="29.25" customHeight="1" x14ac:dyDescent="0.2">
      <c r="A45" s="36">
        <v>37</v>
      </c>
      <c r="B45" s="21">
        <v>2014</v>
      </c>
      <c r="C45" s="22" t="s">
        <v>108</v>
      </c>
      <c r="D45" s="20" t="s">
        <v>56</v>
      </c>
      <c r="E45" s="61">
        <v>105167</v>
      </c>
      <c r="F45" s="21" t="s">
        <v>23</v>
      </c>
      <c r="G45" s="58">
        <v>8</v>
      </c>
      <c r="H45" s="25"/>
      <c r="I45" s="25"/>
      <c r="J45" s="25"/>
      <c r="K45" s="25"/>
      <c r="L45" s="25"/>
      <c r="M45" s="25"/>
      <c r="N45" s="25">
        <v>10</v>
      </c>
      <c r="O45" s="25"/>
      <c r="P45" s="25"/>
      <c r="Q45" s="58"/>
      <c r="R45" s="57">
        <f t="shared" si="2"/>
        <v>10</v>
      </c>
      <c r="S45" s="62">
        <v>37288</v>
      </c>
      <c r="T45" s="25"/>
    </row>
    <row r="46" spans="1:21" s="24" customFormat="1" ht="29.25" customHeight="1" x14ac:dyDescent="0.2">
      <c r="A46" s="25">
        <v>2</v>
      </c>
      <c r="B46" s="21">
        <v>2014</v>
      </c>
      <c r="C46" s="19" t="s">
        <v>37</v>
      </c>
      <c r="D46" s="20" t="s">
        <v>57</v>
      </c>
      <c r="E46" s="61">
        <v>209223</v>
      </c>
      <c r="F46" s="21" t="s">
        <v>23</v>
      </c>
      <c r="G46" s="58">
        <v>4</v>
      </c>
      <c r="H46" s="25"/>
      <c r="I46" s="25"/>
      <c r="J46" s="25">
        <v>50</v>
      </c>
      <c r="K46" s="25"/>
      <c r="L46" s="25"/>
      <c r="M46" s="25"/>
      <c r="N46" s="25"/>
      <c r="O46" s="25"/>
      <c r="P46" s="25"/>
      <c r="Q46" s="58"/>
      <c r="R46" s="57">
        <f t="shared" si="2"/>
        <v>50</v>
      </c>
      <c r="S46" s="62">
        <v>37681</v>
      </c>
      <c r="T46" s="25"/>
    </row>
    <row r="47" spans="1:21" s="24" customFormat="1" ht="29.25" customHeight="1" x14ac:dyDescent="0.2">
      <c r="A47" s="36">
        <v>53</v>
      </c>
      <c r="B47" s="31">
        <v>2016</v>
      </c>
      <c r="C47" s="44" t="s">
        <v>256</v>
      </c>
      <c r="D47" s="31" t="s">
        <v>216</v>
      </c>
      <c r="E47" s="32">
        <v>106646</v>
      </c>
      <c r="F47" s="31" t="s">
        <v>23</v>
      </c>
      <c r="G47" s="32">
        <v>3</v>
      </c>
      <c r="H47" s="32"/>
      <c r="I47" s="32"/>
      <c r="J47" s="32"/>
      <c r="K47" s="32">
        <v>10</v>
      </c>
      <c r="L47" s="32"/>
      <c r="M47" s="32"/>
      <c r="N47" s="32"/>
      <c r="O47" s="32"/>
      <c r="P47" s="32"/>
      <c r="Q47" s="32"/>
      <c r="R47" s="57">
        <f t="shared" si="2"/>
        <v>10</v>
      </c>
      <c r="S47" s="41">
        <v>41699</v>
      </c>
      <c r="T47" s="32"/>
      <c r="U47" s="42"/>
    </row>
    <row r="48" spans="1:21" s="30" customFormat="1" ht="29.25" customHeight="1" x14ac:dyDescent="0.2">
      <c r="A48" s="25">
        <v>40</v>
      </c>
      <c r="B48" s="21">
        <v>2014</v>
      </c>
      <c r="C48" s="22" t="s">
        <v>109</v>
      </c>
      <c r="D48" s="20" t="s">
        <v>58</v>
      </c>
      <c r="E48" s="61">
        <v>104423</v>
      </c>
      <c r="F48" s="21" t="s">
        <v>23</v>
      </c>
      <c r="G48" s="58">
        <v>8</v>
      </c>
      <c r="H48" s="25">
        <v>10</v>
      </c>
      <c r="I48" s="25"/>
      <c r="J48" s="25"/>
      <c r="K48" s="25"/>
      <c r="L48" s="25"/>
      <c r="M48" s="25"/>
      <c r="N48" s="25"/>
      <c r="O48" s="25"/>
      <c r="P48" s="25"/>
      <c r="Q48" s="58"/>
      <c r="R48" s="57">
        <f t="shared" si="2"/>
        <v>10</v>
      </c>
      <c r="S48" s="62">
        <v>37681</v>
      </c>
      <c r="T48" s="25"/>
      <c r="U48" s="24"/>
    </row>
    <row r="49" spans="1:21" s="24" customFormat="1" ht="29.25" customHeight="1" x14ac:dyDescent="0.2">
      <c r="A49" s="36">
        <v>79</v>
      </c>
      <c r="B49" s="37">
        <v>2015</v>
      </c>
      <c r="C49" s="45" t="s">
        <v>177</v>
      </c>
      <c r="D49" s="37" t="s">
        <v>178</v>
      </c>
      <c r="E49" s="38">
        <v>206500</v>
      </c>
      <c r="F49" s="37" t="s">
        <v>23</v>
      </c>
      <c r="G49" s="38">
        <v>2</v>
      </c>
      <c r="H49" s="38"/>
      <c r="I49" s="38">
        <v>7</v>
      </c>
      <c r="J49" s="38"/>
      <c r="K49" s="38"/>
      <c r="L49" s="38"/>
      <c r="M49" s="38"/>
      <c r="N49" s="38"/>
      <c r="O49" s="38"/>
      <c r="P49" s="38"/>
      <c r="Q49" s="38"/>
      <c r="R49" s="57">
        <f t="shared" si="2"/>
        <v>7</v>
      </c>
      <c r="S49" s="39">
        <v>40330</v>
      </c>
      <c r="T49" s="38"/>
      <c r="U49" s="40"/>
    </row>
    <row r="50" spans="1:21" s="24" customFormat="1" ht="29.25" customHeight="1" x14ac:dyDescent="0.2">
      <c r="A50" s="36">
        <v>45</v>
      </c>
      <c r="B50" s="37">
        <v>2015</v>
      </c>
      <c r="C50" s="45" t="s">
        <v>179</v>
      </c>
      <c r="D50" s="37" t="s">
        <v>180</v>
      </c>
      <c r="E50" s="38">
        <v>308010</v>
      </c>
      <c r="F50" s="37" t="s">
        <v>23</v>
      </c>
      <c r="G50" s="38">
        <v>1</v>
      </c>
      <c r="H50" s="38"/>
      <c r="I50" s="38"/>
      <c r="J50" s="38"/>
      <c r="K50" s="38">
        <v>10</v>
      </c>
      <c r="L50" s="38"/>
      <c r="M50" s="38"/>
      <c r="N50" s="38"/>
      <c r="O50" s="38"/>
      <c r="P50" s="38"/>
      <c r="Q50" s="38"/>
      <c r="R50" s="57">
        <f t="shared" si="2"/>
        <v>10</v>
      </c>
      <c r="S50" s="39">
        <v>39845</v>
      </c>
      <c r="T50" s="38"/>
      <c r="U50" s="40"/>
    </row>
    <row r="51" spans="1:21" s="24" customFormat="1" ht="29.25" customHeight="1" x14ac:dyDescent="0.2">
      <c r="A51" s="25">
        <v>66</v>
      </c>
      <c r="B51" s="31">
        <v>2016</v>
      </c>
      <c r="C51" s="44" t="s">
        <v>257</v>
      </c>
      <c r="D51" s="31" t="s">
        <v>196</v>
      </c>
      <c r="E51" s="32">
        <v>207303</v>
      </c>
      <c r="F51" s="31" t="s">
        <v>23</v>
      </c>
      <c r="G51" s="32">
        <v>1</v>
      </c>
      <c r="H51" s="32"/>
      <c r="I51" s="32">
        <v>7</v>
      </c>
      <c r="J51" s="32"/>
      <c r="K51" s="32"/>
      <c r="L51" s="32"/>
      <c r="M51" s="32"/>
      <c r="N51" s="32"/>
      <c r="O51" s="32"/>
      <c r="P51" s="32"/>
      <c r="Q51" s="32"/>
      <c r="R51" s="57">
        <f t="shared" si="2"/>
        <v>7</v>
      </c>
      <c r="S51" s="41">
        <v>34943</v>
      </c>
      <c r="T51" s="32"/>
      <c r="U51" s="42"/>
    </row>
    <row r="52" spans="1:21" s="24" customFormat="1" ht="29.25" customHeight="1" x14ac:dyDescent="0.2">
      <c r="A52" s="36">
        <v>49</v>
      </c>
      <c r="B52" s="31">
        <v>2016</v>
      </c>
      <c r="C52" s="44" t="s">
        <v>258</v>
      </c>
      <c r="D52" s="31" t="s">
        <v>259</v>
      </c>
      <c r="E52" s="32">
        <v>203977</v>
      </c>
      <c r="F52" s="31" t="s">
        <v>23</v>
      </c>
      <c r="G52" s="32">
        <v>4</v>
      </c>
      <c r="H52" s="32">
        <v>10</v>
      </c>
      <c r="I52" s="32"/>
      <c r="J52" s="32"/>
      <c r="K52" s="32"/>
      <c r="L52" s="32"/>
      <c r="M52" s="32"/>
      <c r="N52" s="32"/>
      <c r="O52" s="32"/>
      <c r="P52" s="32"/>
      <c r="Q52" s="32"/>
      <c r="R52" s="57">
        <f t="shared" si="2"/>
        <v>10</v>
      </c>
      <c r="S52" s="41">
        <v>41153</v>
      </c>
      <c r="T52" s="32"/>
      <c r="U52" s="42"/>
    </row>
    <row r="53" spans="1:21" s="24" customFormat="1" ht="29.25" customHeight="1" x14ac:dyDescent="0.2">
      <c r="A53" s="25">
        <v>12</v>
      </c>
      <c r="B53" s="21">
        <v>2014</v>
      </c>
      <c r="C53" s="22" t="s">
        <v>110</v>
      </c>
      <c r="D53" s="20" t="s">
        <v>59</v>
      </c>
      <c r="E53" s="23" t="s">
        <v>39</v>
      </c>
      <c r="F53" s="21" t="s">
        <v>23</v>
      </c>
      <c r="G53" s="58">
        <v>1</v>
      </c>
      <c r="H53" s="25"/>
      <c r="I53" s="25"/>
      <c r="J53" s="25"/>
      <c r="K53" s="25">
        <v>10</v>
      </c>
      <c r="L53" s="25"/>
      <c r="M53" s="25"/>
      <c r="N53" s="25">
        <v>10</v>
      </c>
      <c r="O53" s="25"/>
      <c r="P53" s="25"/>
      <c r="Q53" s="58"/>
      <c r="R53" s="57">
        <f t="shared" si="2"/>
        <v>20</v>
      </c>
      <c r="S53" s="62">
        <v>39363</v>
      </c>
      <c r="T53" s="25"/>
    </row>
    <row r="54" spans="1:21" s="24" customFormat="1" ht="29.25" customHeight="1" x14ac:dyDescent="0.2">
      <c r="A54" s="25">
        <v>152</v>
      </c>
      <c r="B54" s="31">
        <v>2016</v>
      </c>
      <c r="C54" s="44" t="s">
        <v>260</v>
      </c>
      <c r="D54" s="31" t="s">
        <v>83</v>
      </c>
      <c r="E54" s="32">
        <v>11778</v>
      </c>
      <c r="F54" s="31" t="s">
        <v>23</v>
      </c>
      <c r="G54" s="32">
        <v>1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57">
        <f t="shared" si="2"/>
        <v>0</v>
      </c>
      <c r="S54" s="41">
        <v>40909</v>
      </c>
      <c r="T54" s="32"/>
      <c r="U54" s="42"/>
    </row>
    <row r="55" spans="1:21" s="24" customFormat="1" ht="29.25" customHeight="1" x14ac:dyDescent="0.2">
      <c r="A55" s="25">
        <v>60</v>
      </c>
      <c r="B55" s="21">
        <v>2014</v>
      </c>
      <c r="C55" s="22" t="s">
        <v>111</v>
      </c>
      <c r="D55" s="20" t="s">
        <v>60</v>
      </c>
      <c r="E55" s="61">
        <v>4281</v>
      </c>
      <c r="F55" s="21" t="s">
        <v>23</v>
      </c>
      <c r="G55" s="58">
        <v>2</v>
      </c>
      <c r="H55" s="25"/>
      <c r="I55" s="25">
        <v>7</v>
      </c>
      <c r="J55" s="25"/>
      <c r="K55" s="25"/>
      <c r="L55" s="25"/>
      <c r="M55" s="25"/>
      <c r="N55" s="25"/>
      <c r="O55" s="25"/>
      <c r="P55" s="25"/>
      <c r="Q55" s="58"/>
      <c r="R55" s="57">
        <f t="shared" si="2"/>
        <v>7</v>
      </c>
      <c r="S55" s="62">
        <v>24289</v>
      </c>
      <c r="T55" s="25"/>
    </row>
    <row r="56" spans="1:21" s="24" customFormat="1" ht="29.25" customHeight="1" x14ac:dyDescent="0.2">
      <c r="A56" s="36">
        <v>57</v>
      </c>
      <c r="B56" s="31">
        <v>2016</v>
      </c>
      <c r="C56" s="44" t="s">
        <v>261</v>
      </c>
      <c r="D56" s="31" t="s">
        <v>262</v>
      </c>
      <c r="E56" s="32">
        <v>110110</v>
      </c>
      <c r="F56" s="31" t="s">
        <v>23</v>
      </c>
      <c r="G56" s="32">
        <v>2</v>
      </c>
      <c r="H56" s="32"/>
      <c r="I56" s="32"/>
      <c r="J56" s="32"/>
      <c r="K56" s="32"/>
      <c r="L56" s="32">
        <v>8</v>
      </c>
      <c r="M56" s="32"/>
      <c r="N56" s="32"/>
      <c r="O56" s="32"/>
      <c r="P56" s="32"/>
      <c r="Q56" s="32"/>
      <c r="R56" s="57">
        <f t="shared" si="2"/>
        <v>8</v>
      </c>
      <c r="S56" s="41">
        <v>36192</v>
      </c>
      <c r="T56" s="32"/>
      <c r="U56" s="42"/>
    </row>
    <row r="57" spans="1:21" s="24" customFormat="1" ht="29.25" customHeight="1" x14ac:dyDescent="0.2">
      <c r="A57" s="25">
        <v>132</v>
      </c>
      <c r="B57" s="21">
        <v>2014</v>
      </c>
      <c r="C57" s="22" t="s">
        <v>112</v>
      </c>
      <c r="D57" s="20" t="s">
        <v>61</v>
      </c>
      <c r="E57" s="61">
        <v>200855</v>
      </c>
      <c r="F57" s="21" t="s">
        <v>23</v>
      </c>
      <c r="G57" s="58">
        <v>1</v>
      </c>
      <c r="H57" s="25"/>
      <c r="I57" s="25"/>
      <c r="J57" s="25"/>
      <c r="K57" s="25"/>
      <c r="L57" s="25"/>
      <c r="M57" s="25"/>
      <c r="N57" s="25"/>
      <c r="O57" s="25"/>
      <c r="P57" s="25"/>
      <c r="Q57" s="58"/>
      <c r="R57" s="57">
        <f t="shared" si="2"/>
        <v>0</v>
      </c>
      <c r="S57" s="62">
        <v>38657</v>
      </c>
      <c r="T57" s="25"/>
    </row>
    <row r="58" spans="1:21" s="24" customFormat="1" ht="29.25" customHeight="1" x14ac:dyDescent="0.2">
      <c r="A58" s="25">
        <v>64</v>
      </c>
      <c r="B58" s="21">
        <v>2014</v>
      </c>
      <c r="C58" s="22" t="s">
        <v>113</v>
      </c>
      <c r="D58" s="20" t="s">
        <v>62</v>
      </c>
      <c r="E58" s="61">
        <v>7413</v>
      </c>
      <c r="F58" s="21" t="s">
        <v>23</v>
      </c>
      <c r="G58" s="58">
        <v>2</v>
      </c>
      <c r="H58" s="25"/>
      <c r="I58" s="25">
        <v>7</v>
      </c>
      <c r="J58" s="25"/>
      <c r="K58" s="25"/>
      <c r="L58" s="25"/>
      <c r="M58" s="25"/>
      <c r="N58" s="25"/>
      <c r="O58" s="25"/>
      <c r="P58" s="25"/>
      <c r="Q58" s="58"/>
      <c r="R58" s="57">
        <f t="shared" si="2"/>
        <v>7</v>
      </c>
      <c r="S58" s="62">
        <v>28976</v>
      </c>
      <c r="T58" s="25"/>
    </row>
    <row r="59" spans="1:21" s="24" customFormat="1" ht="29.25" customHeight="1" x14ac:dyDescent="0.2">
      <c r="A59" s="25">
        <v>148</v>
      </c>
      <c r="B59" s="21">
        <v>2014</v>
      </c>
      <c r="C59" s="22" t="s">
        <v>114</v>
      </c>
      <c r="D59" s="20" t="s">
        <v>57</v>
      </c>
      <c r="E59" s="61">
        <v>409175</v>
      </c>
      <c r="F59" s="21" t="s">
        <v>23</v>
      </c>
      <c r="G59" s="58">
        <v>1</v>
      </c>
      <c r="H59" s="25"/>
      <c r="I59" s="25"/>
      <c r="J59" s="25"/>
      <c r="K59" s="25"/>
      <c r="L59" s="25"/>
      <c r="M59" s="25"/>
      <c r="N59" s="25"/>
      <c r="O59" s="25"/>
      <c r="P59" s="25"/>
      <c r="Q59" s="58"/>
      <c r="R59" s="57">
        <f t="shared" si="2"/>
        <v>0</v>
      </c>
      <c r="S59" s="62">
        <v>40634</v>
      </c>
      <c r="T59" s="25"/>
    </row>
    <row r="60" spans="1:21" s="24" customFormat="1" ht="29.25" customHeight="1" x14ac:dyDescent="0.2">
      <c r="A60" s="25">
        <v>28</v>
      </c>
      <c r="B60" s="21">
        <v>2014</v>
      </c>
      <c r="C60" s="22" t="s">
        <v>115</v>
      </c>
      <c r="D60" s="20" t="s">
        <v>63</v>
      </c>
      <c r="E60" s="61">
        <v>208056</v>
      </c>
      <c r="F60" s="21" t="s">
        <v>23</v>
      </c>
      <c r="G60" s="58">
        <v>1</v>
      </c>
      <c r="H60" s="25"/>
      <c r="I60" s="25"/>
      <c r="J60" s="25"/>
      <c r="K60" s="25">
        <v>10</v>
      </c>
      <c r="L60" s="25"/>
      <c r="M60" s="25"/>
      <c r="N60" s="25"/>
      <c r="O60" s="25"/>
      <c r="P60" s="25"/>
      <c r="Q60" s="58">
        <v>2</v>
      </c>
      <c r="R60" s="57">
        <f t="shared" si="2"/>
        <v>12</v>
      </c>
      <c r="S60" s="62">
        <v>38169</v>
      </c>
      <c r="T60" s="25"/>
    </row>
    <row r="61" spans="1:21" s="24" customFormat="1" ht="29.25" customHeight="1" x14ac:dyDescent="0.2">
      <c r="A61" s="36">
        <v>19</v>
      </c>
      <c r="B61" s="21">
        <v>2014</v>
      </c>
      <c r="C61" s="22" t="s">
        <v>116</v>
      </c>
      <c r="D61" s="20" t="s">
        <v>54</v>
      </c>
      <c r="E61" s="23" t="s">
        <v>39</v>
      </c>
      <c r="F61" s="21" t="s">
        <v>23</v>
      </c>
      <c r="G61" s="58">
        <v>5</v>
      </c>
      <c r="H61" s="25">
        <v>7</v>
      </c>
      <c r="I61" s="25"/>
      <c r="J61" s="25"/>
      <c r="K61" s="25"/>
      <c r="L61" s="25"/>
      <c r="M61" s="25"/>
      <c r="N61" s="25"/>
      <c r="O61" s="25"/>
      <c r="P61" s="25"/>
      <c r="Q61" s="58">
        <v>7</v>
      </c>
      <c r="R61" s="57">
        <f t="shared" si="2"/>
        <v>14</v>
      </c>
      <c r="S61" s="62">
        <v>40909</v>
      </c>
      <c r="T61" s="28"/>
    </row>
    <row r="62" spans="1:21" s="24" customFormat="1" ht="29.25" customHeight="1" x14ac:dyDescent="0.2">
      <c r="A62" s="25">
        <v>26</v>
      </c>
      <c r="B62" s="47">
        <v>2015</v>
      </c>
      <c r="C62" s="48" t="s">
        <v>181</v>
      </c>
      <c r="D62" s="47" t="s">
        <v>27</v>
      </c>
      <c r="E62" s="49" t="s">
        <v>39</v>
      </c>
      <c r="F62" s="47" t="s">
        <v>23</v>
      </c>
      <c r="G62" s="49"/>
      <c r="H62" s="49"/>
      <c r="I62" s="49"/>
      <c r="J62" s="49">
        <v>13</v>
      </c>
      <c r="K62" s="49"/>
      <c r="L62" s="49"/>
      <c r="M62" s="49"/>
      <c r="N62" s="49"/>
      <c r="O62" s="49"/>
      <c r="P62" s="49"/>
      <c r="Q62" s="49"/>
      <c r="R62" s="57">
        <f t="shared" si="2"/>
        <v>13</v>
      </c>
      <c r="S62" s="50">
        <v>40180</v>
      </c>
      <c r="T62" s="49"/>
      <c r="U62" s="51"/>
    </row>
    <row r="63" spans="1:21" s="24" customFormat="1" ht="29.25" customHeight="1" x14ac:dyDescent="0.2">
      <c r="A63" s="36">
        <v>107</v>
      </c>
      <c r="B63" s="21">
        <v>2014</v>
      </c>
      <c r="C63" s="22" t="s">
        <v>117</v>
      </c>
      <c r="D63" s="20" t="s">
        <v>25</v>
      </c>
      <c r="E63" s="23" t="s">
        <v>39</v>
      </c>
      <c r="F63" s="25" t="s">
        <v>38</v>
      </c>
      <c r="G63" s="58">
        <v>2</v>
      </c>
      <c r="H63" s="25"/>
      <c r="I63" s="25"/>
      <c r="J63" s="25"/>
      <c r="K63" s="25"/>
      <c r="L63" s="25"/>
      <c r="M63" s="25"/>
      <c r="N63" s="25"/>
      <c r="O63" s="25"/>
      <c r="P63" s="25"/>
      <c r="Q63" s="58">
        <v>2</v>
      </c>
      <c r="R63" s="57">
        <f t="shared" si="2"/>
        <v>2</v>
      </c>
      <c r="S63" s="62">
        <v>41555</v>
      </c>
      <c r="T63" s="25"/>
    </row>
    <row r="64" spans="1:21" s="24" customFormat="1" ht="29.25" customHeight="1" x14ac:dyDescent="0.2">
      <c r="A64" s="36">
        <v>121</v>
      </c>
      <c r="B64" s="31">
        <v>2016</v>
      </c>
      <c r="C64" s="44" t="s">
        <v>263</v>
      </c>
      <c r="D64" s="31" t="s">
        <v>264</v>
      </c>
      <c r="E64" s="32">
        <v>4414</v>
      </c>
      <c r="F64" s="31" t="s">
        <v>23</v>
      </c>
      <c r="G64" s="32">
        <v>4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57">
        <f t="shared" si="2"/>
        <v>0</v>
      </c>
      <c r="S64" s="41">
        <v>24654</v>
      </c>
      <c r="T64" s="32"/>
      <c r="U64" s="42"/>
    </row>
    <row r="65" spans="1:21" s="24" customFormat="1" ht="29.25" customHeight="1" x14ac:dyDescent="0.2">
      <c r="A65" s="25">
        <v>76</v>
      </c>
      <c r="B65" s="21">
        <v>2014</v>
      </c>
      <c r="C65" s="22" t="s">
        <v>26</v>
      </c>
      <c r="D65" s="20" t="s">
        <v>64</v>
      </c>
      <c r="E65" s="61">
        <v>409107</v>
      </c>
      <c r="F65" s="21" t="s">
        <v>23</v>
      </c>
      <c r="G65" s="58">
        <v>4</v>
      </c>
      <c r="H65" s="25">
        <v>7</v>
      </c>
      <c r="I65" s="25"/>
      <c r="J65" s="25"/>
      <c r="K65" s="25"/>
      <c r="L65" s="25"/>
      <c r="M65" s="25"/>
      <c r="N65" s="25"/>
      <c r="O65" s="25"/>
      <c r="P65" s="25"/>
      <c r="Q65" s="58"/>
      <c r="R65" s="57">
        <f t="shared" si="2"/>
        <v>7</v>
      </c>
      <c r="S65" s="62">
        <v>40087</v>
      </c>
      <c r="T65" s="25"/>
    </row>
    <row r="66" spans="1:21" s="24" customFormat="1" ht="29.25" customHeight="1" x14ac:dyDescent="0.2">
      <c r="A66" s="25">
        <v>8</v>
      </c>
      <c r="B66" s="21">
        <v>2014</v>
      </c>
      <c r="C66" s="22" t="s">
        <v>118</v>
      </c>
      <c r="D66" s="20" t="s">
        <v>65</v>
      </c>
      <c r="E66" s="61">
        <v>207981</v>
      </c>
      <c r="F66" s="21" t="s">
        <v>23</v>
      </c>
      <c r="G66" s="58">
        <v>3</v>
      </c>
      <c r="H66" s="25"/>
      <c r="I66" s="25"/>
      <c r="J66" s="25">
        <v>25</v>
      </c>
      <c r="K66" s="25"/>
      <c r="L66" s="25"/>
      <c r="M66" s="25"/>
      <c r="N66" s="25"/>
      <c r="O66" s="25"/>
      <c r="P66" s="25"/>
      <c r="Q66" s="58"/>
      <c r="R66" s="57">
        <f t="shared" si="2"/>
        <v>25</v>
      </c>
      <c r="S66" s="62">
        <v>38626</v>
      </c>
      <c r="T66" s="28"/>
    </row>
    <row r="67" spans="1:21" s="24" customFormat="1" ht="29.25" customHeight="1" x14ac:dyDescent="0.2">
      <c r="A67" s="25">
        <v>14</v>
      </c>
      <c r="B67" s="31">
        <v>2015</v>
      </c>
      <c r="C67" s="44" t="s">
        <v>182</v>
      </c>
      <c r="D67" s="31" t="s">
        <v>27</v>
      </c>
      <c r="E67" s="49" t="s">
        <v>39</v>
      </c>
      <c r="F67" s="31" t="s">
        <v>23</v>
      </c>
      <c r="G67" s="32">
        <v>3</v>
      </c>
      <c r="H67" s="32"/>
      <c r="I67" s="32"/>
      <c r="J67" s="32">
        <v>17</v>
      </c>
      <c r="K67" s="32"/>
      <c r="L67" s="32"/>
      <c r="M67" s="32"/>
      <c r="N67" s="32"/>
      <c r="O67" s="32"/>
      <c r="P67" s="32"/>
      <c r="Q67" s="32">
        <v>2</v>
      </c>
      <c r="R67" s="57">
        <f t="shared" si="2"/>
        <v>19</v>
      </c>
      <c r="S67" s="41">
        <v>39980</v>
      </c>
      <c r="T67" s="32"/>
      <c r="U67" s="43"/>
    </row>
    <row r="68" spans="1:21" s="24" customFormat="1" ht="29.25" customHeight="1" x14ac:dyDescent="0.2">
      <c r="A68" s="36">
        <v>5</v>
      </c>
      <c r="B68" s="21">
        <v>2014</v>
      </c>
      <c r="C68" s="22" t="s">
        <v>119</v>
      </c>
      <c r="D68" s="20" t="s">
        <v>66</v>
      </c>
      <c r="E68" s="61">
        <v>750</v>
      </c>
      <c r="F68" s="21" t="s">
        <v>23</v>
      </c>
      <c r="G68" s="58">
        <v>2</v>
      </c>
      <c r="H68" s="25"/>
      <c r="I68" s="25">
        <v>7</v>
      </c>
      <c r="J68" s="25"/>
      <c r="K68" s="25">
        <v>10</v>
      </c>
      <c r="L68" s="25"/>
      <c r="M68" s="25"/>
      <c r="N68" s="25">
        <v>10</v>
      </c>
      <c r="O68" s="25"/>
      <c r="P68" s="25"/>
      <c r="Q68" s="58"/>
      <c r="R68" s="57">
        <f t="shared" si="2"/>
        <v>27</v>
      </c>
      <c r="S68" s="62">
        <v>22555</v>
      </c>
      <c r="T68" s="25"/>
    </row>
    <row r="69" spans="1:21" s="24" customFormat="1" ht="29.25" customHeight="1" x14ac:dyDescent="0.2">
      <c r="A69" s="36">
        <v>87</v>
      </c>
      <c r="B69" s="31">
        <v>2015</v>
      </c>
      <c r="C69" s="44" t="s">
        <v>183</v>
      </c>
      <c r="D69" s="31" t="s">
        <v>80</v>
      </c>
      <c r="E69" s="32">
        <v>307993</v>
      </c>
      <c r="F69" s="31" t="s">
        <v>23</v>
      </c>
      <c r="G69" s="32">
        <v>4</v>
      </c>
      <c r="H69" s="32">
        <v>7</v>
      </c>
      <c r="I69" s="32"/>
      <c r="J69" s="32"/>
      <c r="K69" s="32"/>
      <c r="L69" s="32"/>
      <c r="M69" s="32"/>
      <c r="N69" s="32"/>
      <c r="O69" s="32"/>
      <c r="P69" s="32"/>
      <c r="Q69" s="32"/>
      <c r="R69" s="57">
        <f t="shared" si="2"/>
        <v>7</v>
      </c>
      <c r="S69" s="41">
        <v>41456</v>
      </c>
      <c r="T69" s="32"/>
      <c r="U69" s="43"/>
    </row>
    <row r="70" spans="1:21" s="24" customFormat="1" ht="29.25" customHeight="1" x14ac:dyDescent="0.2">
      <c r="A70" s="36">
        <v>23</v>
      </c>
      <c r="B70" s="31">
        <v>2015</v>
      </c>
      <c r="C70" s="44" t="s">
        <v>184</v>
      </c>
      <c r="D70" s="31" t="s">
        <v>46</v>
      </c>
      <c r="E70" s="32">
        <v>205173</v>
      </c>
      <c r="F70" s="31" t="s">
        <v>23</v>
      </c>
      <c r="G70" s="32">
        <v>3</v>
      </c>
      <c r="H70" s="32"/>
      <c r="I70" s="32"/>
      <c r="J70" s="32">
        <v>13</v>
      </c>
      <c r="K70" s="32"/>
      <c r="L70" s="32"/>
      <c r="M70" s="32"/>
      <c r="N70" s="32"/>
      <c r="O70" s="32"/>
      <c r="P70" s="32"/>
      <c r="Q70" s="32"/>
      <c r="R70" s="57">
        <f t="shared" si="2"/>
        <v>13</v>
      </c>
      <c r="S70" s="41">
        <v>38718</v>
      </c>
      <c r="T70" s="32"/>
      <c r="U70" s="43"/>
    </row>
    <row r="71" spans="1:21" s="24" customFormat="1" ht="29.25" customHeight="1" x14ac:dyDescent="0.2">
      <c r="A71" s="25">
        <v>42</v>
      </c>
      <c r="B71" s="37">
        <v>2015</v>
      </c>
      <c r="C71" s="45" t="s">
        <v>185</v>
      </c>
      <c r="D71" s="37" t="s">
        <v>54</v>
      </c>
      <c r="E71" s="49" t="s">
        <v>39</v>
      </c>
      <c r="F71" s="37" t="s">
        <v>23</v>
      </c>
      <c r="G71" s="38">
        <v>4</v>
      </c>
      <c r="H71" s="38">
        <v>10</v>
      </c>
      <c r="I71" s="38"/>
      <c r="J71" s="38"/>
      <c r="K71" s="38"/>
      <c r="L71" s="38"/>
      <c r="M71" s="38"/>
      <c r="N71" s="38"/>
      <c r="O71" s="38"/>
      <c r="P71" s="38"/>
      <c r="Q71" s="38"/>
      <c r="R71" s="57">
        <f t="shared" ref="R71:R102" si="3">SUM(H71:Q71)</f>
        <v>10</v>
      </c>
      <c r="S71" s="39">
        <v>39022</v>
      </c>
      <c r="T71" s="38"/>
      <c r="U71" s="40"/>
    </row>
    <row r="72" spans="1:21" s="24" customFormat="1" ht="29.25" customHeight="1" x14ac:dyDescent="0.2">
      <c r="A72" s="36">
        <v>35</v>
      </c>
      <c r="B72" s="21">
        <v>2014</v>
      </c>
      <c r="C72" s="22" t="s">
        <v>120</v>
      </c>
      <c r="D72" s="20" t="s">
        <v>67</v>
      </c>
      <c r="E72" s="61">
        <v>206452</v>
      </c>
      <c r="F72" s="21" t="s">
        <v>23</v>
      </c>
      <c r="G72" s="58">
        <v>6</v>
      </c>
      <c r="H72" s="25">
        <v>10</v>
      </c>
      <c r="I72" s="25"/>
      <c r="J72" s="25"/>
      <c r="K72" s="25"/>
      <c r="L72" s="25"/>
      <c r="M72" s="25"/>
      <c r="N72" s="25"/>
      <c r="O72" s="25"/>
      <c r="P72" s="25"/>
      <c r="Q72" s="58"/>
      <c r="R72" s="57">
        <f t="shared" si="3"/>
        <v>10</v>
      </c>
      <c r="S72" s="62">
        <v>36404</v>
      </c>
      <c r="T72" s="25"/>
    </row>
    <row r="73" spans="1:21" s="24" customFormat="1" ht="29.25" customHeight="1" x14ac:dyDescent="0.2">
      <c r="A73" s="36">
        <v>73</v>
      </c>
      <c r="B73" s="31">
        <v>2015</v>
      </c>
      <c r="C73" s="44" t="s">
        <v>186</v>
      </c>
      <c r="D73" s="31" t="s">
        <v>187</v>
      </c>
      <c r="E73" s="32">
        <v>209222</v>
      </c>
      <c r="F73" s="31" t="s">
        <v>23</v>
      </c>
      <c r="G73" s="32">
        <v>5</v>
      </c>
      <c r="H73" s="32">
        <v>7</v>
      </c>
      <c r="I73" s="32"/>
      <c r="J73" s="32"/>
      <c r="K73" s="32"/>
      <c r="L73" s="32"/>
      <c r="M73" s="32"/>
      <c r="N73" s="32"/>
      <c r="O73" s="32"/>
      <c r="P73" s="32"/>
      <c r="Q73" s="32"/>
      <c r="R73" s="57">
        <f t="shared" si="3"/>
        <v>7</v>
      </c>
      <c r="S73" s="41">
        <v>38718</v>
      </c>
      <c r="T73" s="32"/>
      <c r="U73" s="43"/>
    </row>
    <row r="74" spans="1:21" s="30" customFormat="1" ht="29.25" customHeight="1" x14ac:dyDescent="0.2">
      <c r="A74" s="25">
        <v>84</v>
      </c>
      <c r="B74" s="21">
        <v>2014</v>
      </c>
      <c r="C74" s="22" t="s">
        <v>121</v>
      </c>
      <c r="D74" s="20" t="s">
        <v>69</v>
      </c>
      <c r="E74" s="23" t="s">
        <v>39</v>
      </c>
      <c r="F74" s="21" t="s">
        <v>23</v>
      </c>
      <c r="G74" s="58">
        <v>3</v>
      </c>
      <c r="H74" s="25">
        <v>7</v>
      </c>
      <c r="I74" s="25"/>
      <c r="J74" s="25"/>
      <c r="K74" s="25"/>
      <c r="L74" s="25"/>
      <c r="M74" s="25"/>
      <c r="N74" s="25"/>
      <c r="O74" s="25"/>
      <c r="P74" s="25"/>
      <c r="Q74" s="58"/>
      <c r="R74" s="57">
        <f t="shared" si="3"/>
        <v>7</v>
      </c>
      <c r="S74" s="62">
        <v>41047</v>
      </c>
      <c r="T74" s="28"/>
      <c r="U74" s="24"/>
    </row>
    <row r="75" spans="1:21" s="24" customFormat="1" ht="29.25" customHeight="1" x14ac:dyDescent="0.2">
      <c r="A75" s="36">
        <v>101</v>
      </c>
      <c r="B75" s="21">
        <v>2014</v>
      </c>
      <c r="C75" s="22" t="s">
        <v>122</v>
      </c>
      <c r="D75" s="20" t="s">
        <v>70</v>
      </c>
      <c r="E75" s="61">
        <v>102596</v>
      </c>
      <c r="F75" s="21" t="s">
        <v>23</v>
      </c>
      <c r="G75" s="58">
        <v>2</v>
      </c>
      <c r="H75" s="25"/>
      <c r="I75" s="25"/>
      <c r="J75" s="25"/>
      <c r="K75" s="25"/>
      <c r="L75" s="25"/>
      <c r="M75" s="25"/>
      <c r="N75" s="25"/>
      <c r="O75" s="25"/>
      <c r="P75" s="25"/>
      <c r="Q75" s="58">
        <v>3</v>
      </c>
      <c r="R75" s="57">
        <f t="shared" si="3"/>
        <v>3</v>
      </c>
      <c r="S75" s="62">
        <v>41122</v>
      </c>
      <c r="T75" s="25"/>
    </row>
    <row r="76" spans="1:21" s="24" customFormat="1" ht="29.25" customHeight="1" x14ac:dyDescent="0.2">
      <c r="A76" s="25">
        <v>80</v>
      </c>
      <c r="B76" s="37">
        <v>2015</v>
      </c>
      <c r="C76" s="45" t="s">
        <v>188</v>
      </c>
      <c r="D76" s="37" t="s">
        <v>189</v>
      </c>
      <c r="E76" s="38">
        <v>109227</v>
      </c>
      <c r="F76" s="37" t="s">
        <v>23</v>
      </c>
      <c r="G76" s="38">
        <v>4</v>
      </c>
      <c r="H76" s="38">
        <v>7</v>
      </c>
      <c r="I76" s="38"/>
      <c r="J76" s="38"/>
      <c r="K76" s="38"/>
      <c r="L76" s="38"/>
      <c r="M76" s="38"/>
      <c r="N76" s="38"/>
      <c r="O76" s="38"/>
      <c r="P76" s="38"/>
      <c r="Q76" s="38"/>
      <c r="R76" s="57">
        <f t="shared" si="3"/>
        <v>7</v>
      </c>
      <c r="S76" s="39">
        <v>40544</v>
      </c>
      <c r="T76" s="38"/>
      <c r="U76" s="40"/>
    </row>
    <row r="77" spans="1:21" s="24" customFormat="1" ht="29.25" customHeight="1" x14ac:dyDescent="0.2">
      <c r="A77" s="36">
        <v>75</v>
      </c>
      <c r="B77" s="31">
        <v>2016</v>
      </c>
      <c r="C77" s="44" t="s">
        <v>301</v>
      </c>
      <c r="D77" s="31" t="s">
        <v>54</v>
      </c>
      <c r="E77" s="32" t="s">
        <v>39</v>
      </c>
      <c r="F77" s="31" t="s">
        <v>23</v>
      </c>
      <c r="G77" s="32">
        <v>4</v>
      </c>
      <c r="H77" s="32">
        <v>7</v>
      </c>
      <c r="I77" s="32"/>
      <c r="J77" s="32"/>
      <c r="K77" s="32"/>
      <c r="L77" s="32"/>
      <c r="M77" s="32"/>
      <c r="N77" s="32"/>
      <c r="O77" s="32"/>
      <c r="P77" s="32"/>
      <c r="Q77" s="32"/>
      <c r="R77" s="57">
        <f t="shared" si="3"/>
        <v>7</v>
      </c>
      <c r="S77" s="41">
        <v>40031</v>
      </c>
      <c r="T77" s="32"/>
      <c r="U77" s="42"/>
    </row>
    <row r="78" spans="1:21" s="24" customFormat="1" ht="29.25" customHeight="1" x14ac:dyDescent="0.2">
      <c r="A78" s="25">
        <v>54</v>
      </c>
      <c r="B78" s="31">
        <v>2016</v>
      </c>
      <c r="C78" s="44" t="s">
        <v>265</v>
      </c>
      <c r="D78" s="31" t="s">
        <v>266</v>
      </c>
      <c r="E78" s="32">
        <v>11911</v>
      </c>
      <c r="F78" s="31" t="s">
        <v>23</v>
      </c>
      <c r="G78" s="32">
        <v>6</v>
      </c>
      <c r="H78" s="32">
        <v>10</v>
      </c>
      <c r="I78" s="32"/>
      <c r="J78" s="32"/>
      <c r="K78" s="32"/>
      <c r="L78" s="32"/>
      <c r="M78" s="32"/>
      <c r="N78" s="32"/>
      <c r="O78" s="32"/>
      <c r="P78" s="32"/>
      <c r="Q78" s="32"/>
      <c r="R78" s="57">
        <f t="shared" si="3"/>
        <v>10</v>
      </c>
      <c r="S78" s="41">
        <v>41821</v>
      </c>
      <c r="T78" s="32"/>
      <c r="U78" s="42"/>
    </row>
    <row r="79" spans="1:21" s="24" customFormat="1" ht="29.25" customHeight="1" x14ac:dyDescent="0.2">
      <c r="A79" s="25">
        <v>146</v>
      </c>
      <c r="B79" s="21">
        <v>2014</v>
      </c>
      <c r="C79" s="22" t="s">
        <v>123</v>
      </c>
      <c r="D79" s="20" t="s">
        <v>71</v>
      </c>
      <c r="E79" s="61">
        <v>309368</v>
      </c>
      <c r="F79" s="21" t="s">
        <v>23</v>
      </c>
      <c r="G79" s="58">
        <v>4</v>
      </c>
      <c r="H79" s="25"/>
      <c r="I79" s="25"/>
      <c r="J79" s="25"/>
      <c r="K79" s="25"/>
      <c r="L79" s="25"/>
      <c r="M79" s="25"/>
      <c r="N79" s="25"/>
      <c r="O79" s="25"/>
      <c r="P79" s="25"/>
      <c r="Q79" s="58"/>
      <c r="R79" s="57">
        <f t="shared" si="3"/>
        <v>0</v>
      </c>
      <c r="S79" s="62">
        <v>40452</v>
      </c>
      <c r="T79" s="25"/>
    </row>
    <row r="80" spans="1:21" s="24" customFormat="1" ht="29.25" customHeight="1" x14ac:dyDescent="0.2">
      <c r="A80" s="36">
        <v>81</v>
      </c>
      <c r="B80" s="21">
        <v>2014</v>
      </c>
      <c r="C80" s="22" t="s">
        <v>124</v>
      </c>
      <c r="D80" s="20" t="s">
        <v>72</v>
      </c>
      <c r="E80" s="61">
        <v>11203</v>
      </c>
      <c r="F80" s="21" t="s">
        <v>23</v>
      </c>
      <c r="G80" s="58">
        <v>4</v>
      </c>
      <c r="H80" s="25">
        <v>7</v>
      </c>
      <c r="I80" s="25"/>
      <c r="J80" s="25"/>
      <c r="K80" s="25"/>
      <c r="L80" s="25"/>
      <c r="M80" s="25"/>
      <c r="N80" s="25"/>
      <c r="O80" s="25"/>
      <c r="P80" s="25"/>
      <c r="Q80" s="58"/>
      <c r="R80" s="57">
        <f t="shared" si="3"/>
        <v>7</v>
      </c>
      <c r="S80" s="62">
        <v>40634</v>
      </c>
      <c r="T80" s="25"/>
    </row>
    <row r="81" spans="1:21" s="24" customFormat="1" ht="29.25" customHeight="1" x14ac:dyDescent="0.2">
      <c r="A81" s="36">
        <v>111</v>
      </c>
      <c r="B81" s="21">
        <v>2014</v>
      </c>
      <c r="C81" s="22" t="s">
        <v>125</v>
      </c>
      <c r="D81" s="20" t="s">
        <v>73</v>
      </c>
      <c r="E81" s="61">
        <v>204399</v>
      </c>
      <c r="F81" s="21" t="s">
        <v>23</v>
      </c>
      <c r="G81" s="58">
        <v>2</v>
      </c>
      <c r="H81" s="25"/>
      <c r="I81" s="25"/>
      <c r="J81" s="25"/>
      <c r="K81" s="25"/>
      <c r="L81" s="25"/>
      <c r="M81" s="25"/>
      <c r="N81" s="25"/>
      <c r="O81" s="25"/>
      <c r="P81" s="25"/>
      <c r="Q81" s="58">
        <v>1</v>
      </c>
      <c r="R81" s="57">
        <f t="shared" si="3"/>
        <v>1</v>
      </c>
      <c r="S81" s="62">
        <v>39114</v>
      </c>
      <c r="T81" s="25"/>
    </row>
    <row r="82" spans="1:21" s="24" customFormat="1" ht="29.25" customHeight="1" x14ac:dyDescent="0.2">
      <c r="A82" s="25">
        <v>32</v>
      </c>
      <c r="B82" s="46">
        <v>2015</v>
      </c>
      <c r="C82" s="44" t="s">
        <v>190</v>
      </c>
      <c r="D82" s="46" t="s">
        <v>25</v>
      </c>
      <c r="E82" s="49" t="s">
        <v>39</v>
      </c>
      <c r="F82" s="46" t="s">
        <v>38</v>
      </c>
      <c r="G82" s="52">
        <v>6</v>
      </c>
      <c r="H82" s="52">
        <v>10</v>
      </c>
      <c r="I82" s="52"/>
      <c r="J82" s="52"/>
      <c r="K82" s="52"/>
      <c r="L82" s="52"/>
      <c r="M82" s="52"/>
      <c r="N82" s="52"/>
      <c r="O82" s="52"/>
      <c r="P82" s="52"/>
      <c r="Q82" s="52">
        <v>1</v>
      </c>
      <c r="R82" s="57">
        <f t="shared" si="3"/>
        <v>11</v>
      </c>
      <c r="S82" s="53">
        <v>40269</v>
      </c>
      <c r="T82" s="49"/>
      <c r="U82" s="51"/>
    </row>
    <row r="83" spans="1:21" s="24" customFormat="1" ht="29.25" customHeight="1" x14ac:dyDescent="0.2">
      <c r="A83" s="36">
        <v>9</v>
      </c>
      <c r="B83" s="37">
        <v>2015</v>
      </c>
      <c r="C83" s="45" t="s">
        <v>191</v>
      </c>
      <c r="D83" s="37" t="s">
        <v>192</v>
      </c>
      <c r="E83" s="38">
        <v>304421</v>
      </c>
      <c r="F83" s="37" t="s">
        <v>23</v>
      </c>
      <c r="G83" s="38">
        <v>5</v>
      </c>
      <c r="H83" s="38">
        <v>7</v>
      </c>
      <c r="I83" s="38"/>
      <c r="J83" s="38">
        <v>17</v>
      </c>
      <c r="K83" s="38"/>
      <c r="L83" s="38"/>
      <c r="M83" s="38"/>
      <c r="N83" s="38"/>
      <c r="O83" s="38"/>
      <c r="P83" s="38"/>
      <c r="Q83" s="38"/>
      <c r="R83" s="57">
        <f t="shared" si="3"/>
        <v>24</v>
      </c>
      <c r="S83" s="39">
        <v>38808</v>
      </c>
      <c r="T83" s="38"/>
      <c r="U83" s="40"/>
    </row>
    <row r="84" spans="1:21" s="24" customFormat="1" ht="29.25" customHeight="1" x14ac:dyDescent="0.2">
      <c r="A84" s="25">
        <v>18</v>
      </c>
      <c r="B84" s="21">
        <v>2014</v>
      </c>
      <c r="C84" s="22" t="s">
        <v>126</v>
      </c>
      <c r="D84" s="20" t="s">
        <v>55</v>
      </c>
      <c r="E84" s="61">
        <v>408384</v>
      </c>
      <c r="F84" s="21" t="s">
        <v>23</v>
      </c>
      <c r="G84" s="58">
        <v>6</v>
      </c>
      <c r="H84" s="25">
        <v>7</v>
      </c>
      <c r="I84" s="25"/>
      <c r="J84" s="25"/>
      <c r="K84" s="25">
        <v>10</v>
      </c>
      <c r="L84" s="25"/>
      <c r="M84" s="25"/>
      <c r="N84" s="25"/>
      <c r="O84" s="25"/>
      <c r="P84" s="25"/>
      <c r="Q84" s="58"/>
      <c r="R84" s="57">
        <f t="shared" si="3"/>
        <v>17</v>
      </c>
      <c r="S84" s="62">
        <v>38991</v>
      </c>
      <c r="T84" s="25"/>
      <c r="U84" s="27"/>
    </row>
    <row r="85" spans="1:21" s="35" customFormat="1" ht="29.25" customHeight="1" x14ac:dyDescent="0.2">
      <c r="A85" s="36">
        <v>155</v>
      </c>
      <c r="B85" s="37">
        <v>2015</v>
      </c>
      <c r="C85" s="45" t="s">
        <v>232</v>
      </c>
      <c r="D85" s="37" t="s">
        <v>193</v>
      </c>
      <c r="E85" s="38">
        <v>400411</v>
      </c>
      <c r="F85" s="37" t="s">
        <v>23</v>
      </c>
      <c r="G85" s="38">
        <v>2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57">
        <f t="shared" si="3"/>
        <v>0</v>
      </c>
      <c r="S85" s="39">
        <v>41061</v>
      </c>
      <c r="T85" s="38"/>
      <c r="U85" s="40"/>
    </row>
    <row r="86" spans="1:21" s="63" customFormat="1" ht="29.25" customHeight="1" x14ac:dyDescent="0.2">
      <c r="A86" s="25">
        <v>20</v>
      </c>
      <c r="B86" s="31">
        <v>2016</v>
      </c>
      <c r="C86" s="44" t="s">
        <v>267</v>
      </c>
      <c r="D86" s="31" t="s">
        <v>264</v>
      </c>
      <c r="E86" s="32">
        <v>4425</v>
      </c>
      <c r="F86" s="31" t="s">
        <v>23</v>
      </c>
      <c r="G86" s="32">
        <v>2</v>
      </c>
      <c r="H86" s="32"/>
      <c r="I86" s="32"/>
      <c r="J86" s="32">
        <v>13</v>
      </c>
      <c r="K86" s="32"/>
      <c r="L86" s="32"/>
      <c r="M86" s="32"/>
      <c r="N86" s="32"/>
      <c r="O86" s="32"/>
      <c r="P86" s="32"/>
      <c r="Q86" s="32"/>
      <c r="R86" s="57">
        <f t="shared" si="3"/>
        <v>13</v>
      </c>
      <c r="S86" s="41">
        <v>24654</v>
      </c>
      <c r="T86" s="32"/>
      <c r="U86" s="42"/>
    </row>
    <row r="87" spans="1:21" s="35" customFormat="1" ht="29.25" customHeight="1" x14ac:dyDescent="0.2">
      <c r="A87" s="36">
        <v>41</v>
      </c>
      <c r="B87" s="31">
        <v>2016</v>
      </c>
      <c r="C87" s="44" t="s">
        <v>268</v>
      </c>
      <c r="D87" s="31" t="s">
        <v>254</v>
      </c>
      <c r="E87" s="32">
        <v>109238</v>
      </c>
      <c r="F87" s="31" t="s">
        <v>23</v>
      </c>
      <c r="G87" s="32">
        <v>2</v>
      </c>
      <c r="H87" s="32"/>
      <c r="I87" s="32"/>
      <c r="J87" s="32"/>
      <c r="K87" s="32">
        <v>10</v>
      </c>
      <c r="L87" s="32"/>
      <c r="M87" s="32"/>
      <c r="N87" s="32"/>
      <c r="O87" s="32"/>
      <c r="P87" s="32"/>
      <c r="Q87" s="32"/>
      <c r="R87" s="57">
        <f t="shared" si="3"/>
        <v>10</v>
      </c>
      <c r="S87" s="41">
        <v>38777</v>
      </c>
      <c r="T87" s="32"/>
      <c r="U87" s="42"/>
    </row>
    <row r="88" spans="1:21" s="35" customFormat="1" ht="29.25" customHeight="1" x14ac:dyDescent="0.2">
      <c r="A88" s="25">
        <v>154</v>
      </c>
      <c r="B88" s="31">
        <v>2015</v>
      </c>
      <c r="C88" s="44" t="s">
        <v>194</v>
      </c>
      <c r="D88" s="31" t="s">
        <v>69</v>
      </c>
      <c r="E88" s="49" t="s">
        <v>39</v>
      </c>
      <c r="F88" s="31" t="s">
        <v>23</v>
      </c>
      <c r="G88" s="32">
        <v>1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57">
        <f t="shared" si="3"/>
        <v>0</v>
      </c>
      <c r="S88" s="41">
        <v>40938</v>
      </c>
      <c r="T88" s="32"/>
      <c r="U88" s="43"/>
    </row>
    <row r="89" spans="1:21" s="35" customFormat="1" ht="29.25" customHeight="1" x14ac:dyDescent="0.2">
      <c r="A89" s="25">
        <v>110</v>
      </c>
      <c r="B89" s="31">
        <v>2016</v>
      </c>
      <c r="C89" s="44" t="s">
        <v>269</v>
      </c>
      <c r="D89" s="31" t="s">
        <v>270</v>
      </c>
      <c r="E89" s="32">
        <v>209211</v>
      </c>
      <c r="F89" s="31" t="s">
        <v>23</v>
      </c>
      <c r="G89" s="32">
        <v>1</v>
      </c>
      <c r="H89" s="32"/>
      <c r="I89" s="32"/>
      <c r="J89" s="32"/>
      <c r="K89" s="32"/>
      <c r="L89" s="32"/>
      <c r="M89" s="32"/>
      <c r="N89" s="32"/>
      <c r="O89" s="32"/>
      <c r="P89" s="32"/>
      <c r="Q89" s="32">
        <v>1</v>
      </c>
      <c r="R89" s="57">
        <f t="shared" si="3"/>
        <v>1</v>
      </c>
      <c r="S89" s="41">
        <v>37681</v>
      </c>
      <c r="T89" s="32"/>
      <c r="U89" s="42"/>
    </row>
    <row r="90" spans="1:21" s="35" customFormat="1" ht="29.25" customHeight="1" x14ac:dyDescent="0.2">
      <c r="A90" s="25">
        <v>126</v>
      </c>
      <c r="B90" s="21">
        <v>2014</v>
      </c>
      <c r="C90" s="22" t="s">
        <v>127</v>
      </c>
      <c r="D90" s="20" t="s">
        <v>75</v>
      </c>
      <c r="E90" s="61">
        <v>107422</v>
      </c>
      <c r="F90" s="21" t="s">
        <v>23</v>
      </c>
      <c r="G90" s="58">
        <v>7</v>
      </c>
      <c r="H90" s="25"/>
      <c r="I90" s="25"/>
      <c r="J90" s="25"/>
      <c r="K90" s="25"/>
      <c r="L90" s="25"/>
      <c r="M90" s="25"/>
      <c r="N90" s="25"/>
      <c r="O90" s="25"/>
      <c r="P90" s="25"/>
      <c r="Q90" s="58"/>
      <c r="R90" s="57">
        <f t="shared" si="3"/>
        <v>0</v>
      </c>
      <c r="S90" s="62">
        <v>34790</v>
      </c>
      <c r="T90" s="25"/>
      <c r="U90" s="24"/>
    </row>
    <row r="91" spans="1:21" s="35" customFormat="1" ht="29.25" customHeight="1" x14ac:dyDescent="0.2">
      <c r="A91" s="25">
        <v>112</v>
      </c>
      <c r="B91" s="31">
        <v>2016</v>
      </c>
      <c r="C91" s="44" t="s">
        <v>271</v>
      </c>
      <c r="D91" s="31" t="s">
        <v>272</v>
      </c>
      <c r="E91" s="32">
        <v>110373</v>
      </c>
      <c r="F91" s="31" t="s">
        <v>23</v>
      </c>
      <c r="G91" s="32">
        <v>1</v>
      </c>
      <c r="H91" s="32"/>
      <c r="I91" s="32"/>
      <c r="J91" s="32"/>
      <c r="K91" s="32"/>
      <c r="L91" s="32"/>
      <c r="M91" s="32"/>
      <c r="N91" s="32"/>
      <c r="O91" s="32"/>
      <c r="P91" s="32"/>
      <c r="Q91" s="32">
        <v>1</v>
      </c>
      <c r="R91" s="57">
        <f t="shared" si="3"/>
        <v>1</v>
      </c>
      <c r="S91" s="41">
        <v>39295</v>
      </c>
      <c r="T91" s="32"/>
      <c r="U91" s="42"/>
    </row>
    <row r="92" spans="1:21" s="35" customFormat="1" ht="29.25" customHeight="1" x14ac:dyDescent="0.2">
      <c r="A92" s="25">
        <v>90</v>
      </c>
      <c r="B92" s="37">
        <v>2015</v>
      </c>
      <c r="C92" s="45" t="s">
        <v>228</v>
      </c>
      <c r="D92" s="37" t="s">
        <v>229</v>
      </c>
      <c r="E92" s="38">
        <v>608053</v>
      </c>
      <c r="F92" s="37" t="s">
        <v>23</v>
      </c>
      <c r="G92" s="38">
        <v>3</v>
      </c>
      <c r="H92" s="38">
        <v>7</v>
      </c>
      <c r="I92" s="38"/>
      <c r="J92" s="38"/>
      <c r="K92" s="38"/>
      <c r="L92" s="38"/>
      <c r="M92" s="38"/>
      <c r="N92" s="38"/>
      <c r="O92" s="38"/>
      <c r="P92" s="38"/>
      <c r="Q92" s="38"/>
      <c r="R92" s="57">
        <f t="shared" si="3"/>
        <v>7</v>
      </c>
      <c r="S92" s="39">
        <v>42339</v>
      </c>
      <c r="T92" s="39"/>
      <c r="U92" s="40"/>
    </row>
    <row r="93" spans="1:21" s="35" customFormat="1" ht="29.25" customHeight="1" x14ac:dyDescent="0.2">
      <c r="A93" s="25">
        <v>150</v>
      </c>
      <c r="B93" s="21">
        <v>2014</v>
      </c>
      <c r="C93" s="22" t="s">
        <v>128</v>
      </c>
      <c r="D93" s="20" t="s">
        <v>74</v>
      </c>
      <c r="E93" s="61">
        <v>200863</v>
      </c>
      <c r="F93" s="21" t="s">
        <v>23</v>
      </c>
      <c r="G93" s="58">
        <v>3</v>
      </c>
      <c r="H93" s="25"/>
      <c r="I93" s="25"/>
      <c r="J93" s="25"/>
      <c r="K93" s="25"/>
      <c r="L93" s="25"/>
      <c r="M93" s="25"/>
      <c r="N93" s="25"/>
      <c r="O93" s="25"/>
      <c r="P93" s="25"/>
      <c r="Q93" s="58"/>
      <c r="R93" s="57">
        <f t="shared" si="3"/>
        <v>0</v>
      </c>
      <c r="S93" s="62">
        <v>40695</v>
      </c>
      <c r="T93" s="25"/>
      <c r="U93" s="24"/>
    </row>
    <row r="94" spans="1:21" s="35" customFormat="1" ht="29.25" customHeight="1" x14ac:dyDescent="0.2">
      <c r="A94" s="25">
        <v>4</v>
      </c>
      <c r="B94" s="37">
        <v>2015</v>
      </c>
      <c r="C94" s="45" t="s">
        <v>195</v>
      </c>
      <c r="D94" s="37" t="s">
        <v>196</v>
      </c>
      <c r="E94" s="38">
        <v>107301</v>
      </c>
      <c r="F94" s="37" t="s">
        <v>23</v>
      </c>
      <c r="G94" s="38">
        <v>3</v>
      </c>
      <c r="H94" s="38"/>
      <c r="I94" s="38">
        <v>7</v>
      </c>
      <c r="J94" s="38">
        <v>25</v>
      </c>
      <c r="K94" s="38"/>
      <c r="L94" s="38"/>
      <c r="M94" s="38"/>
      <c r="N94" s="38"/>
      <c r="O94" s="38"/>
      <c r="P94" s="38"/>
      <c r="Q94" s="38"/>
      <c r="R94" s="57">
        <f t="shared" si="3"/>
        <v>32</v>
      </c>
      <c r="S94" s="39">
        <v>31138</v>
      </c>
      <c r="T94" s="38"/>
      <c r="U94" s="40"/>
    </row>
    <row r="95" spans="1:21" s="35" customFormat="1" ht="29.25" customHeight="1" x14ac:dyDescent="0.2">
      <c r="A95" s="36">
        <v>97</v>
      </c>
      <c r="B95" s="31">
        <v>2016</v>
      </c>
      <c r="C95" s="44" t="s">
        <v>304</v>
      </c>
      <c r="D95" s="31" t="s">
        <v>25</v>
      </c>
      <c r="E95" s="32" t="s">
        <v>39</v>
      </c>
      <c r="F95" s="31" t="s">
        <v>38</v>
      </c>
      <c r="G95" s="32">
        <v>1</v>
      </c>
      <c r="H95" s="32"/>
      <c r="I95" s="32"/>
      <c r="J95" s="32"/>
      <c r="K95" s="32"/>
      <c r="L95" s="32"/>
      <c r="M95" s="32"/>
      <c r="N95" s="32"/>
      <c r="O95" s="32"/>
      <c r="P95" s="32"/>
      <c r="Q95" s="32">
        <v>3</v>
      </c>
      <c r="R95" s="57">
        <f t="shared" si="3"/>
        <v>3</v>
      </c>
      <c r="S95" s="41">
        <v>40260</v>
      </c>
      <c r="T95" s="32"/>
      <c r="U95" s="42"/>
    </row>
    <row r="96" spans="1:21" s="35" customFormat="1" ht="29.25" customHeight="1" x14ac:dyDescent="0.2">
      <c r="A96" s="36">
        <v>91</v>
      </c>
      <c r="B96" s="37">
        <v>2015</v>
      </c>
      <c r="C96" s="45" t="s">
        <v>230</v>
      </c>
      <c r="D96" s="37" t="s">
        <v>231</v>
      </c>
      <c r="E96" s="38">
        <v>108404</v>
      </c>
      <c r="F96" s="37" t="s">
        <v>23</v>
      </c>
      <c r="G96" s="38">
        <v>2</v>
      </c>
      <c r="H96" s="38">
        <v>7</v>
      </c>
      <c r="I96" s="38"/>
      <c r="J96" s="38"/>
      <c r="K96" s="38"/>
      <c r="L96" s="38"/>
      <c r="M96" s="38"/>
      <c r="N96" s="38"/>
      <c r="O96" s="38"/>
      <c r="P96" s="38"/>
      <c r="Q96" s="38"/>
      <c r="R96" s="57">
        <f t="shared" si="3"/>
        <v>7</v>
      </c>
      <c r="S96" s="39">
        <v>42339</v>
      </c>
      <c r="T96" s="39"/>
      <c r="U96" s="40"/>
    </row>
    <row r="97" spans="1:21" s="35" customFormat="1" ht="29.25" customHeight="1" x14ac:dyDescent="0.2">
      <c r="A97" s="36">
        <v>93</v>
      </c>
      <c r="B97" s="21">
        <v>2014</v>
      </c>
      <c r="C97" s="22" t="s">
        <v>129</v>
      </c>
      <c r="D97" s="20" t="s">
        <v>76</v>
      </c>
      <c r="E97" s="61">
        <v>110095</v>
      </c>
      <c r="F97" s="21" t="s">
        <v>23</v>
      </c>
      <c r="G97" s="58">
        <v>3</v>
      </c>
      <c r="H97" s="25"/>
      <c r="I97" s="25"/>
      <c r="J97" s="25"/>
      <c r="K97" s="25"/>
      <c r="L97" s="25"/>
      <c r="M97" s="25"/>
      <c r="N97" s="25"/>
      <c r="O97" s="25"/>
      <c r="P97" s="25"/>
      <c r="Q97" s="58">
        <v>3</v>
      </c>
      <c r="R97" s="57">
        <f t="shared" si="3"/>
        <v>3</v>
      </c>
      <c r="S97" s="62">
        <v>34790</v>
      </c>
      <c r="T97" s="25"/>
      <c r="U97" s="24"/>
    </row>
    <row r="98" spans="1:21" s="35" customFormat="1" ht="29.25" customHeight="1" x14ac:dyDescent="0.2">
      <c r="A98" s="25">
        <v>70</v>
      </c>
      <c r="B98" s="37">
        <v>2015</v>
      </c>
      <c r="C98" s="45" t="s">
        <v>197</v>
      </c>
      <c r="D98" s="37" t="s">
        <v>198</v>
      </c>
      <c r="E98" s="38">
        <v>100783</v>
      </c>
      <c r="F98" s="37" t="s">
        <v>23</v>
      </c>
      <c r="G98" s="38">
        <v>2</v>
      </c>
      <c r="H98" s="38"/>
      <c r="I98" s="38">
        <v>7</v>
      </c>
      <c r="J98" s="38"/>
      <c r="K98" s="38"/>
      <c r="L98" s="38"/>
      <c r="M98" s="38"/>
      <c r="N98" s="38"/>
      <c r="O98" s="38"/>
      <c r="P98" s="38"/>
      <c r="Q98" s="38"/>
      <c r="R98" s="57">
        <f t="shared" si="3"/>
        <v>7</v>
      </c>
      <c r="S98" s="39">
        <v>36586</v>
      </c>
      <c r="T98" s="38"/>
      <c r="U98" s="40"/>
    </row>
    <row r="99" spans="1:21" s="35" customFormat="1" ht="29.25" customHeight="1" x14ac:dyDescent="0.2">
      <c r="A99" s="36">
        <v>63</v>
      </c>
      <c r="B99" s="21">
        <v>2014</v>
      </c>
      <c r="C99" s="22" t="s">
        <v>130</v>
      </c>
      <c r="D99" s="20" t="s">
        <v>77</v>
      </c>
      <c r="E99" s="61">
        <v>6611</v>
      </c>
      <c r="F99" s="21" t="s">
        <v>23</v>
      </c>
      <c r="G99" s="58">
        <v>1</v>
      </c>
      <c r="H99" s="25"/>
      <c r="I99" s="25">
        <v>7</v>
      </c>
      <c r="J99" s="25"/>
      <c r="K99" s="25"/>
      <c r="L99" s="25"/>
      <c r="M99" s="25"/>
      <c r="N99" s="25"/>
      <c r="O99" s="25"/>
      <c r="P99" s="25"/>
      <c r="Q99" s="58"/>
      <c r="R99" s="57">
        <f t="shared" si="3"/>
        <v>7</v>
      </c>
      <c r="S99" s="62">
        <v>27942</v>
      </c>
      <c r="T99" s="25"/>
      <c r="U99" s="24"/>
    </row>
    <row r="100" spans="1:21" s="55" customFormat="1" ht="29.25" customHeight="1" x14ac:dyDescent="0.2">
      <c r="A100" s="36">
        <v>47</v>
      </c>
      <c r="B100" s="31">
        <v>2016</v>
      </c>
      <c r="C100" s="44" t="s">
        <v>273</v>
      </c>
      <c r="D100" s="31" t="s">
        <v>274</v>
      </c>
      <c r="E100" s="32">
        <v>102603</v>
      </c>
      <c r="F100" s="31" t="s">
        <v>23</v>
      </c>
      <c r="G100" s="32">
        <v>2</v>
      </c>
      <c r="H100" s="32"/>
      <c r="I100" s="32"/>
      <c r="J100" s="32"/>
      <c r="K100" s="32">
        <v>10</v>
      </c>
      <c r="L100" s="32"/>
      <c r="M100" s="32"/>
      <c r="N100" s="32"/>
      <c r="O100" s="32"/>
      <c r="P100" s="32"/>
      <c r="Q100" s="32"/>
      <c r="R100" s="57">
        <f t="shared" si="3"/>
        <v>10</v>
      </c>
      <c r="S100" s="41">
        <v>41122</v>
      </c>
      <c r="T100" s="32"/>
      <c r="U100" s="42"/>
    </row>
    <row r="101" spans="1:21" s="35" customFormat="1" ht="29.25" customHeight="1" x14ac:dyDescent="0.2">
      <c r="A101" s="36">
        <v>21</v>
      </c>
      <c r="B101" s="31">
        <v>2016</v>
      </c>
      <c r="C101" s="44" t="s">
        <v>275</v>
      </c>
      <c r="D101" s="31" t="s">
        <v>276</v>
      </c>
      <c r="E101" s="32">
        <v>5184</v>
      </c>
      <c r="F101" s="31" t="s">
        <v>23</v>
      </c>
      <c r="G101" s="32">
        <v>1</v>
      </c>
      <c r="H101" s="32"/>
      <c r="I101" s="32"/>
      <c r="J101" s="32">
        <v>13</v>
      </c>
      <c r="K101" s="32"/>
      <c r="L101" s="32"/>
      <c r="M101" s="32"/>
      <c r="N101" s="32"/>
      <c r="O101" s="32"/>
      <c r="P101" s="32"/>
      <c r="Q101" s="32"/>
      <c r="R101" s="57">
        <f t="shared" si="3"/>
        <v>13</v>
      </c>
      <c r="S101" s="41">
        <v>25856</v>
      </c>
      <c r="T101" s="32"/>
      <c r="U101" s="42"/>
    </row>
    <row r="102" spans="1:21" s="35" customFormat="1" ht="29.25" customHeight="1" x14ac:dyDescent="0.2">
      <c r="A102" s="36">
        <v>77</v>
      </c>
      <c r="B102" s="21">
        <v>2014</v>
      </c>
      <c r="C102" s="22" t="s">
        <v>131</v>
      </c>
      <c r="D102" s="20" t="s">
        <v>51</v>
      </c>
      <c r="E102" s="61">
        <v>210432</v>
      </c>
      <c r="F102" s="21" t="s">
        <v>23</v>
      </c>
      <c r="G102" s="58">
        <v>5</v>
      </c>
      <c r="H102" s="25">
        <v>7</v>
      </c>
      <c r="I102" s="25"/>
      <c r="J102" s="25"/>
      <c r="K102" s="25"/>
      <c r="L102" s="25"/>
      <c r="M102" s="25"/>
      <c r="N102" s="25"/>
      <c r="O102" s="25"/>
      <c r="P102" s="25"/>
      <c r="Q102" s="58"/>
      <c r="R102" s="57">
        <f t="shared" si="3"/>
        <v>7</v>
      </c>
      <c r="S102" s="62">
        <v>40118</v>
      </c>
      <c r="T102" s="25"/>
      <c r="U102" s="29"/>
    </row>
    <row r="103" spans="1:21" s="35" customFormat="1" ht="29.25" customHeight="1" x14ac:dyDescent="0.2">
      <c r="A103" s="25">
        <v>72</v>
      </c>
      <c r="B103" s="21">
        <v>2014</v>
      </c>
      <c r="C103" s="22" t="s">
        <v>132</v>
      </c>
      <c r="D103" s="20" t="s">
        <v>79</v>
      </c>
      <c r="E103" s="61">
        <v>100795</v>
      </c>
      <c r="F103" s="21" t="s">
        <v>23</v>
      </c>
      <c r="G103" s="58">
        <v>4</v>
      </c>
      <c r="H103" s="25">
        <v>7</v>
      </c>
      <c r="I103" s="25"/>
      <c r="J103" s="25"/>
      <c r="K103" s="25"/>
      <c r="L103" s="25"/>
      <c r="M103" s="25"/>
      <c r="N103" s="25"/>
      <c r="O103" s="25"/>
      <c r="P103" s="25"/>
      <c r="Q103" s="58"/>
      <c r="R103" s="57">
        <f t="shared" ref="R103:R134" si="4">SUM(H103:Q103)</f>
        <v>7</v>
      </c>
      <c r="S103" s="62">
        <v>37012</v>
      </c>
      <c r="T103" s="25"/>
      <c r="U103" s="24"/>
    </row>
    <row r="104" spans="1:21" s="35" customFormat="1" ht="29.25" customHeight="1" x14ac:dyDescent="0.2">
      <c r="A104" s="36">
        <v>109</v>
      </c>
      <c r="B104" s="21">
        <v>2014</v>
      </c>
      <c r="C104" s="22" t="s">
        <v>30</v>
      </c>
      <c r="D104" s="20" t="s">
        <v>35</v>
      </c>
      <c r="E104" s="61">
        <v>11219</v>
      </c>
      <c r="F104" s="21" t="s">
        <v>23</v>
      </c>
      <c r="G104" s="58">
        <v>4</v>
      </c>
      <c r="H104" s="25"/>
      <c r="I104" s="25"/>
      <c r="J104" s="25"/>
      <c r="K104" s="25"/>
      <c r="L104" s="25"/>
      <c r="M104" s="25"/>
      <c r="N104" s="25"/>
      <c r="O104" s="25"/>
      <c r="P104" s="25"/>
      <c r="Q104" s="58">
        <v>1</v>
      </c>
      <c r="R104" s="57">
        <f t="shared" si="4"/>
        <v>1</v>
      </c>
      <c r="S104" s="62">
        <v>35339</v>
      </c>
      <c r="T104" s="25"/>
      <c r="U104" s="24"/>
    </row>
    <row r="105" spans="1:21" s="35" customFormat="1" ht="29.25" customHeight="1" x14ac:dyDescent="0.2">
      <c r="A105" s="25">
        <v>114</v>
      </c>
      <c r="B105" s="46">
        <v>2015</v>
      </c>
      <c r="C105" s="44" t="s">
        <v>199</v>
      </c>
      <c r="D105" s="46" t="s">
        <v>25</v>
      </c>
      <c r="E105" s="49" t="s">
        <v>39</v>
      </c>
      <c r="F105" s="46" t="s">
        <v>38</v>
      </c>
      <c r="G105" s="52">
        <v>4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>
        <v>1</v>
      </c>
      <c r="R105" s="57">
        <f t="shared" si="4"/>
        <v>1</v>
      </c>
      <c r="S105" s="53">
        <v>40479</v>
      </c>
      <c r="T105" s="49"/>
      <c r="U105" s="54"/>
    </row>
    <row r="106" spans="1:21" s="35" customFormat="1" ht="29.25" customHeight="1" x14ac:dyDescent="0.2">
      <c r="A106" s="36">
        <v>43</v>
      </c>
      <c r="B106" s="21">
        <v>2014</v>
      </c>
      <c r="C106" s="22" t="s">
        <v>133</v>
      </c>
      <c r="D106" s="20" t="s">
        <v>80</v>
      </c>
      <c r="E106" s="61">
        <v>407996</v>
      </c>
      <c r="F106" s="21" t="s">
        <v>23</v>
      </c>
      <c r="G106" s="58">
        <v>5</v>
      </c>
      <c r="H106" s="25">
        <v>7</v>
      </c>
      <c r="I106" s="25"/>
      <c r="J106" s="25"/>
      <c r="K106" s="25"/>
      <c r="L106" s="25"/>
      <c r="M106" s="25"/>
      <c r="N106" s="25"/>
      <c r="O106" s="25"/>
      <c r="P106" s="25"/>
      <c r="Q106" s="58">
        <v>3</v>
      </c>
      <c r="R106" s="57">
        <f t="shared" si="4"/>
        <v>10</v>
      </c>
      <c r="S106" s="62">
        <v>39387</v>
      </c>
      <c r="T106" s="25"/>
      <c r="U106" s="24"/>
    </row>
    <row r="107" spans="1:21" s="35" customFormat="1" ht="29.25" customHeight="1" x14ac:dyDescent="0.2">
      <c r="A107" s="36">
        <v>25</v>
      </c>
      <c r="B107" s="31">
        <v>2015</v>
      </c>
      <c r="C107" s="44" t="s">
        <v>200</v>
      </c>
      <c r="D107" s="31" t="s">
        <v>201</v>
      </c>
      <c r="E107" s="49" t="s">
        <v>39</v>
      </c>
      <c r="F107" s="31" t="s">
        <v>23</v>
      </c>
      <c r="G107" s="32">
        <v>5</v>
      </c>
      <c r="H107" s="32"/>
      <c r="I107" s="32"/>
      <c r="J107" s="32"/>
      <c r="K107" s="32">
        <v>10</v>
      </c>
      <c r="L107" s="32"/>
      <c r="M107" s="32"/>
      <c r="N107" s="32"/>
      <c r="O107" s="32"/>
      <c r="P107" s="32"/>
      <c r="Q107" s="32">
        <v>3</v>
      </c>
      <c r="R107" s="57">
        <f t="shared" si="4"/>
        <v>13</v>
      </c>
      <c r="S107" s="41">
        <v>40179</v>
      </c>
      <c r="T107" s="32"/>
      <c r="U107" s="34"/>
    </row>
    <row r="108" spans="1:21" s="35" customFormat="1" ht="29.25" customHeight="1" x14ac:dyDescent="0.2">
      <c r="A108" s="25">
        <v>68</v>
      </c>
      <c r="B108" s="21">
        <v>2014</v>
      </c>
      <c r="C108" s="22" t="s">
        <v>134</v>
      </c>
      <c r="D108" s="20" t="s">
        <v>31</v>
      </c>
      <c r="E108" s="61">
        <v>9276</v>
      </c>
      <c r="F108" s="21" t="s">
        <v>23</v>
      </c>
      <c r="G108" s="58">
        <v>5</v>
      </c>
      <c r="H108" s="25">
        <v>7</v>
      </c>
      <c r="I108" s="25"/>
      <c r="J108" s="25"/>
      <c r="K108" s="25"/>
      <c r="L108" s="25"/>
      <c r="M108" s="25"/>
      <c r="N108" s="25"/>
      <c r="O108" s="25"/>
      <c r="P108" s="25"/>
      <c r="Q108" s="58"/>
      <c r="R108" s="57">
        <f t="shared" si="4"/>
        <v>7</v>
      </c>
      <c r="S108" s="62">
        <v>36069</v>
      </c>
      <c r="T108" s="25"/>
      <c r="U108" s="27"/>
    </row>
    <row r="109" spans="1:21" s="35" customFormat="1" ht="29.25" customHeight="1" x14ac:dyDescent="0.2">
      <c r="A109" s="36">
        <v>59</v>
      </c>
      <c r="B109" s="21">
        <v>2014</v>
      </c>
      <c r="C109" s="22" t="s">
        <v>135</v>
      </c>
      <c r="D109" s="20" t="s">
        <v>72</v>
      </c>
      <c r="E109" s="61">
        <v>11212</v>
      </c>
      <c r="F109" s="21" t="s">
        <v>23</v>
      </c>
      <c r="G109" s="58">
        <v>4</v>
      </c>
      <c r="H109" s="25">
        <v>7</v>
      </c>
      <c r="I109" s="25"/>
      <c r="J109" s="25"/>
      <c r="K109" s="25"/>
      <c r="L109" s="25"/>
      <c r="M109" s="25"/>
      <c r="N109" s="25"/>
      <c r="O109" s="25"/>
      <c r="P109" s="25"/>
      <c r="Q109" s="58">
        <v>1</v>
      </c>
      <c r="R109" s="57">
        <f t="shared" si="4"/>
        <v>8</v>
      </c>
      <c r="S109" s="62">
        <v>40603</v>
      </c>
      <c r="T109" s="25"/>
      <c r="U109" s="24"/>
    </row>
    <row r="110" spans="1:21" s="35" customFormat="1" ht="29.25" customHeight="1" x14ac:dyDescent="0.2">
      <c r="A110" s="36">
        <v>65</v>
      </c>
      <c r="B110" s="37">
        <v>2015</v>
      </c>
      <c r="C110" s="45" t="s">
        <v>204</v>
      </c>
      <c r="D110" s="37" t="s">
        <v>28</v>
      </c>
      <c r="E110" s="38">
        <v>10427</v>
      </c>
      <c r="F110" s="37" t="s">
        <v>23</v>
      </c>
      <c r="G110" s="38">
        <v>4</v>
      </c>
      <c r="H110" s="38">
        <v>7</v>
      </c>
      <c r="I110" s="38"/>
      <c r="J110" s="38"/>
      <c r="K110" s="38"/>
      <c r="L110" s="38"/>
      <c r="M110" s="38"/>
      <c r="N110" s="38"/>
      <c r="O110" s="38"/>
      <c r="P110" s="38"/>
      <c r="Q110" s="38"/>
      <c r="R110" s="57">
        <f t="shared" si="4"/>
        <v>7</v>
      </c>
      <c r="S110" s="39">
        <v>34090</v>
      </c>
      <c r="T110" s="38"/>
      <c r="U110" s="40"/>
    </row>
    <row r="111" spans="1:21" s="35" customFormat="1" ht="29.25" customHeight="1" x14ac:dyDescent="0.2">
      <c r="A111" s="36">
        <v>27</v>
      </c>
      <c r="B111" s="21">
        <v>2014</v>
      </c>
      <c r="C111" s="22" t="s">
        <v>136</v>
      </c>
      <c r="D111" s="20" t="s">
        <v>81</v>
      </c>
      <c r="E111" s="61">
        <v>100755</v>
      </c>
      <c r="F111" s="21" t="s">
        <v>23</v>
      </c>
      <c r="G111" s="58">
        <v>3</v>
      </c>
      <c r="H111" s="25"/>
      <c r="I111" s="25"/>
      <c r="J111" s="25"/>
      <c r="K111" s="25">
        <v>10</v>
      </c>
      <c r="L111" s="25"/>
      <c r="M111" s="25"/>
      <c r="N111" s="25"/>
      <c r="O111" s="25"/>
      <c r="P111" s="25"/>
      <c r="Q111" s="58">
        <v>2</v>
      </c>
      <c r="R111" s="57">
        <f t="shared" si="4"/>
        <v>12</v>
      </c>
      <c r="S111" s="62">
        <v>34943</v>
      </c>
      <c r="T111" s="25"/>
      <c r="U111" s="24"/>
    </row>
    <row r="112" spans="1:21" s="35" customFormat="1" ht="29.25" customHeight="1" x14ac:dyDescent="0.2">
      <c r="A112" s="36">
        <v>89</v>
      </c>
      <c r="B112" s="31">
        <v>2016</v>
      </c>
      <c r="C112" s="44" t="s">
        <v>277</v>
      </c>
      <c r="D112" s="31" t="s">
        <v>84</v>
      </c>
      <c r="E112" s="32">
        <v>304055</v>
      </c>
      <c r="F112" s="31" t="s">
        <v>23</v>
      </c>
      <c r="G112" s="32">
        <v>1</v>
      </c>
      <c r="H112" s="32">
        <v>7</v>
      </c>
      <c r="I112" s="32"/>
      <c r="J112" s="32"/>
      <c r="K112" s="32"/>
      <c r="L112" s="32"/>
      <c r="M112" s="32"/>
      <c r="N112" s="32"/>
      <c r="O112" s="32"/>
      <c r="P112" s="32"/>
      <c r="Q112" s="32"/>
      <c r="R112" s="57">
        <f t="shared" si="4"/>
        <v>7</v>
      </c>
      <c r="S112" s="41">
        <v>41974</v>
      </c>
      <c r="T112" s="32"/>
      <c r="U112" s="42"/>
    </row>
    <row r="113" spans="1:21" s="35" customFormat="1" ht="29.25" customHeight="1" x14ac:dyDescent="0.2">
      <c r="A113" s="25">
        <v>62</v>
      </c>
      <c r="B113" s="31">
        <v>2015</v>
      </c>
      <c r="C113" s="44" t="s">
        <v>202</v>
      </c>
      <c r="D113" s="31" t="s">
        <v>203</v>
      </c>
      <c r="E113" s="32">
        <v>6480</v>
      </c>
      <c r="F113" s="31" t="s">
        <v>23</v>
      </c>
      <c r="G113" s="32">
        <v>3</v>
      </c>
      <c r="H113" s="32"/>
      <c r="I113" s="32">
        <v>7</v>
      </c>
      <c r="J113" s="32"/>
      <c r="K113" s="32"/>
      <c r="L113" s="32"/>
      <c r="M113" s="32"/>
      <c r="N113" s="32"/>
      <c r="O113" s="32"/>
      <c r="P113" s="32"/>
      <c r="Q113" s="32"/>
      <c r="R113" s="57">
        <f t="shared" si="4"/>
        <v>7</v>
      </c>
      <c r="S113" s="41">
        <v>27638</v>
      </c>
      <c r="T113" s="32"/>
      <c r="U113" s="34"/>
    </row>
    <row r="114" spans="1:21" s="35" customFormat="1" ht="29.25" customHeight="1" x14ac:dyDescent="0.2">
      <c r="A114" s="36">
        <v>1</v>
      </c>
      <c r="B114" s="37">
        <v>2015</v>
      </c>
      <c r="C114" s="48" t="s">
        <v>205</v>
      </c>
      <c r="D114" s="37" t="s">
        <v>206</v>
      </c>
      <c r="E114" s="49" t="s">
        <v>39</v>
      </c>
      <c r="F114" s="37" t="s">
        <v>23</v>
      </c>
      <c r="G114" s="38">
        <v>3</v>
      </c>
      <c r="H114" s="38"/>
      <c r="I114" s="38"/>
      <c r="J114" s="38">
        <v>51</v>
      </c>
      <c r="K114" s="38"/>
      <c r="L114" s="38"/>
      <c r="M114" s="38"/>
      <c r="N114" s="38"/>
      <c r="O114" s="38"/>
      <c r="P114" s="38"/>
      <c r="Q114" s="38"/>
      <c r="R114" s="57">
        <f t="shared" si="4"/>
        <v>51</v>
      </c>
      <c r="S114" s="39">
        <v>35796</v>
      </c>
      <c r="T114" s="38"/>
      <c r="U114" s="40"/>
    </row>
    <row r="115" spans="1:21" s="35" customFormat="1" ht="29.25" customHeight="1" x14ac:dyDescent="0.2">
      <c r="A115" s="25">
        <v>48</v>
      </c>
      <c r="B115" s="21">
        <v>2014</v>
      </c>
      <c r="C115" s="22" t="s">
        <v>137</v>
      </c>
      <c r="D115" s="20" t="s">
        <v>45</v>
      </c>
      <c r="E115" s="61">
        <v>400420</v>
      </c>
      <c r="F115" s="21" t="s">
        <v>23</v>
      </c>
      <c r="G115" s="58">
        <v>5</v>
      </c>
      <c r="H115" s="25">
        <v>10</v>
      </c>
      <c r="I115" s="25"/>
      <c r="J115" s="25"/>
      <c r="K115" s="25"/>
      <c r="L115" s="25"/>
      <c r="M115" s="25"/>
      <c r="N115" s="25"/>
      <c r="O115" s="25"/>
      <c r="P115" s="25"/>
      <c r="Q115" s="58"/>
      <c r="R115" s="57">
        <f t="shared" si="4"/>
        <v>10</v>
      </c>
      <c r="S115" s="62">
        <v>41122</v>
      </c>
      <c r="T115" s="25"/>
      <c r="U115" s="24"/>
    </row>
    <row r="116" spans="1:21" s="35" customFormat="1" ht="29.25" customHeight="1" x14ac:dyDescent="0.2">
      <c r="A116" s="25">
        <v>94</v>
      </c>
      <c r="B116" s="31">
        <v>2016</v>
      </c>
      <c r="C116" s="44" t="s">
        <v>278</v>
      </c>
      <c r="D116" s="31" t="s">
        <v>82</v>
      </c>
      <c r="E116" s="32">
        <v>110469</v>
      </c>
      <c r="F116" s="31" t="s">
        <v>23</v>
      </c>
      <c r="G116" s="32">
        <v>1</v>
      </c>
      <c r="H116" s="32"/>
      <c r="I116" s="32"/>
      <c r="J116" s="32"/>
      <c r="K116" s="32"/>
      <c r="L116" s="32"/>
      <c r="M116" s="32"/>
      <c r="N116" s="32"/>
      <c r="O116" s="32"/>
      <c r="P116" s="32"/>
      <c r="Q116" s="32">
        <v>3</v>
      </c>
      <c r="R116" s="57">
        <f t="shared" si="4"/>
        <v>3</v>
      </c>
      <c r="S116" s="41">
        <v>36861</v>
      </c>
      <c r="T116" s="32"/>
      <c r="U116" s="42"/>
    </row>
    <row r="117" spans="1:21" s="35" customFormat="1" ht="29.25" customHeight="1" x14ac:dyDescent="0.2">
      <c r="A117" s="36">
        <v>15</v>
      </c>
      <c r="B117" s="31">
        <v>2016</v>
      </c>
      <c r="C117" s="44" t="s">
        <v>279</v>
      </c>
      <c r="D117" s="31" t="s">
        <v>280</v>
      </c>
      <c r="E117" s="32">
        <v>546</v>
      </c>
      <c r="F117" s="31" t="s">
        <v>23</v>
      </c>
      <c r="G117" s="32">
        <v>1</v>
      </c>
      <c r="H117" s="32">
        <v>7</v>
      </c>
      <c r="I117" s="32"/>
      <c r="J117" s="32"/>
      <c r="K117" s="32"/>
      <c r="L117" s="32"/>
      <c r="M117" s="32"/>
      <c r="N117" s="32">
        <v>10</v>
      </c>
      <c r="O117" s="32"/>
      <c r="P117" s="32"/>
      <c r="Q117" s="32"/>
      <c r="R117" s="57">
        <f t="shared" si="4"/>
        <v>17</v>
      </c>
      <c r="S117" s="41">
        <v>25416</v>
      </c>
      <c r="T117" s="32"/>
      <c r="U117" s="42"/>
    </row>
    <row r="118" spans="1:21" s="55" customFormat="1" ht="29.25" customHeight="1" x14ac:dyDescent="0.2">
      <c r="A118" s="25">
        <v>36</v>
      </c>
      <c r="B118" s="31">
        <v>2015</v>
      </c>
      <c r="C118" s="44" t="s">
        <v>207</v>
      </c>
      <c r="D118" s="31" t="s">
        <v>20</v>
      </c>
      <c r="E118" s="32">
        <v>109184</v>
      </c>
      <c r="F118" s="31" t="s">
        <v>23</v>
      </c>
      <c r="G118" s="32">
        <v>1</v>
      </c>
      <c r="H118" s="32"/>
      <c r="I118" s="32">
        <v>7</v>
      </c>
      <c r="J118" s="32"/>
      <c r="K118" s="32"/>
      <c r="L118" s="32"/>
      <c r="M118" s="32"/>
      <c r="N118" s="32"/>
      <c r="O118" s="32"/>
      <c r="P118" s="32"/>
      <c r="Q118" s="32">
        <v>3</v>
      </c>
      <c r="R118" s="57">
        <f t="shared" si="4"/>
        <v>10</v>
      </c>
      <c r="S118" s="41">
        <v>36708</v>
      </c>
      <c r="T118" s="32"/>
      <c r="U118" s="42"/>
    </row>
    <row r="119" spans="1:21" s="35" customFormat="1" ht="29.25" customHeight="1" x14ac:dyDescent="0.2">
      <c r="A119" s="36">
        <v>105</v>
      </c>
      <c r="B119" s="21">
        <v>2014</v>
      </c>
      <c r="C119" s="22" t="s">
        <v>138</v>
      </c>
      <c r="D119" s="20" t="s">
        <v>78</v>
      </c>
      <c r="E119" s="61">
        <v>110025</v>
      </c>
      <c r="F119" s="21" t="s">
        <v>23</v>
      </c>
      <c r="G119" s="58">
        <v>2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58">
        <v>2</v>
      </c>
      <c r="R119" s="57">
        <f t="shared" si="4"/>
        <v>2</v>
      </c>
      <c r="S119" s="62">
        <v>37895</v>
      </c>
      <c r="T119" s="25"/>
      <c r="U119" s="24"/>
    </row>
    <row r="120" spans="1:21" s="55" customFormat="1" ht="29.25" customHeight="1" x14ac:dyDescent="0.2">
      <c r="A120" s="36">
        <v>137</v>
      </c>
      <c r="B120" s="31">
        <v>2016</v>
      </c>
      <c r="C120" s="44" t="s">
        <v>305</v>
      </c>
      <c r="D120" s="31" t="s">
        <v>306</v>
      </c>
      <c r="E120" s="32" t="s">
        <v>39</v>
      </c>
      <c r="F120" s="31" t="s">
        <v>23</v>
      </c>
      <c r="G120" s="32">
        <v>5</v>
      </c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57">
        <f t="shared" si="4"/>
        <v>0</v>
      </c>
      <c r="S120" s="41">
        <v>39721</v>
      </c>
      <c r="T120" s="32"/>
      <c r="U120" s="42"/>
    </row>
    <row r="121" spans="1:21" s="35" customFormat="1" ht="29.25" customHeight="1" x14ac:dyDescent="0.2">
      <c r="A121" s="25">
        <v>104</v>
      </c>
      <c r="B121" s="31">
        <v>2016</v>
      </c>
      <c r="C121" s="44" t="s">
        <v>281</v>
      </c>
      <c r="D121" s="31" t="s">
        <v>266</v>
      </c>
      <c r="E121" s="32">
        <v>11912</v>
      </c>
      <c r="F121" s="31" t="s">
        <v>23</v>
      </c>
      <c r="G121" s="32">
        <v>4</v>
      </c>
      <c r="H121" s="32"/>
      <c r="I121" s="32"/>
      <c r="J121" s="32"/>
      <c r="K121" s="32"/>
      <c r="L121" s="32"/>
      <c r="M121" s="32"/>
      <c r="N121" s="32"/>
      <c r="O121" s="32"/>
      <c r="P121" s="32"/>
      <c r="Q121" s="32">
        <v>3</v>
      </c>
      <c r="R121" s="57">
        <f t="shared" si="4"/>
        <v>3</v>
      </c>
      <c r="S121" s="41">
        <v>41821</v>
      </c>
      <c r="T121" s="32"/>
      <c r="U121" s="42"/>
    </row>
    <row r="122" spans="1:21" s="35" customFormat="1" ht="29.25" customHeight="1" x14ac:dyDescent="0.2">
      <c r="A122" s="25">
        <v>96</v>
      </c>
      <c r="B122" s="31">
        <v>2015</v>
      </c>
      <c r="C122" s="44" t="s">
        <v>208</v>
      </c>
      <c r="D122" s="31" t="s">
        <v>27</v>
      </c>
      <c r="E122" s="49" t="s">
        <v>39</v>
      </c>
      <c r="F122" s="31" t="s">
        <v>23</v>
      </c>
      <c r="G122" s="32">
        <v>2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>
        <v>3</v>
      </c>
      <c r="R122" s="57">
        <f t="shared" si="4"/>
        <v>3</v>
      </c>
      <c r="S122" s="41">
        <v>39650</v>
      </c>
      <c r="T122" s="32"/>
      <c r="U122" s="34"/>
    </row>
    <row r="123" spans="1:21" s="63" customFormat="1" ht="29.25" customHeight="1" x14ac:dyDescent="0.2">
      <c r="A123" s="36">
        <v>123</v>
      </c>
      <c r="B123" s="21">
        <v>2014</v>
      </c>
      <c r="C123" s="22" t="s">
        <v>139</v>
      </c>
      <c r="D123" s="20" t="s">
        <v>83</v>
      </c>
      <c r="E123" s="61">
        <v>11772</v>
      </c>
      <c r="F123" s="21" t="s">
        <v>23</v>
      </c>
      <c r="G123" s="58">
        <v>1</v>
      </c>
      <c r="H123" s="25"/>
      <c r="I123" s="25"/>
      <c r="J123" s="25"/>
      <c r="K123" s="25"/>
      <c r="L123" s="25"/>
      <c r="M123" s="25"/>
      <c r="N123" s="25"/>
      <c r="O123" s="25"/>
      <c r="P123" s="25"/>
      <c r="Q123" s="58"/>
      <c r="R123" s="57">
        <f t="shared" si="4"/>
        <v>0</v>
      </c>
      <c r="S123" s="62">
        <v>32599</v>
      </c>
      <c r="T123" s="25"/>
      <c r="U123" s="24"/>
    </row>
    <row r="124" spans="1:21" s="35" customFormat="1" ht="29.25" customHeight="1" x14ac:dyDescent="0.2">
      <c r="A124" s="25">
        <v>46</v>
      </c>
      <c r="B124" s="21">
        <v>2014</v>
      </c>
      <c r="C124" s="22" t="s">
        <v>140</v>
      </c>
      <c r="D124" s="20" t="s">
        <v>48</v>
      </c>
      <c r="E124" s="61">
        <v>100831</v>
      </c>
      <c r="F124" s="21" t="s">
        <v>23</v>
      </c>
      <c r="G124" s="58">
        <v>1</v>
      </c>
      <c r="H124" s="25"/>
      <c r="I124" s="25"/>
      <c r="J124" s="25"/>
      <c r="K124" s="25">
        <v>10</v>
      </c>
      <c r="L124" s="25"/>
      <c r="M124" s="25"/>
      <c r="N124" s="25"/>
      <c r="O124" s="25"/>
      <c r="P124" s="25"/>
      <c r="Q124" s="58"/>
      <c r="R124" s="57">
        <f t="shared" si="4"/>
        <v>10</v>
      </c>
      <c r="S124" s="62">
        <v>41030</v>
      </c>
      <c r="T124" s="25"/>
      <c r="U124" s="24"/>
    </row>
    <row r="125" spans="1:21" s="24" customFormat="1" ht="29.25" customHeight="1" x14ac:dyDescent="0.2">
      <c r="A125" s="25">
        <v>102</v>
      </c>
      <c r="B125" s="31">
        <v>2016</v>
      </c>
      <c r="C125" s="44" t="s">
        <v>307</v>
      </c>
      <c r="D125" s="31" t="s">
        <v>308</v>
      </c>
      <c r="E125" s="32" t="s">
        <v>39</v>
      </c>
      <c r="F125" s="31" t="s">
        <v>23</v>
      </c>
      <c r="G125" s="32">
        <v>3</v>
      </c>
      <c r="H125" s="32"/>
      <c r="I125" s="32"/>
      <c r="J125" s="32"/>
      <c r="K125" s="32"/>
      <c r="L125" s="32"/>
      <c r="M125" s="32"/>
      <c r="N125" s="32"/>
      <c r="O125" s="32"/>
      <c r="P125" s="32"/>
      <c r="Q125" s="32">
        <v>3</v>
      </c>
      <c r="R125" s="57">
        <f t="shared" si="4"/>
        <v>3</v>
      </c>
      <c r="S125" s="41">
        <v>41125</v>
      </c>
      <c r="T125" s="32"/>
      <c r="U125" s="42"/>
    </row>
    <row r="126" spans="1:21" s="24" customFormat="1" ht="29.25" customHeight="1" x14ac:dyDescent="0.2">
      <c r="A126" s="25">
        <v>34</v>
      </c>
      <c r="B126" s="21">
        <v>2014</v>
      </c>
      <c r="C126" s="22" t="s">
        <v>141</v>
      </c>
      <c r="D126" s="20" t="s">
        <v>84</v>
      </c>
      <c r="E126" s="61">
        <v>104050</v>
      </c>
      <c r="F126" s="21" t="s">
        <v>23</v>
      </c>
      <c r="G126" s="58">
        <v>3</v>
      </c>
      <c r="H126" s="25">
        <v>10</v>
      </c>
      <c r="I126" s="25"/>
      <c r="J126" s="25"/>
      <c r="K126" s="25"/>
      <c r="L126" s="25"/>
      <c r="M126" s="25"/>
      <c r="N126" s="25"/>
      <c r="O126" s="25"/>
      <c r="P126" s="25"/>
      <c r="Q126" s="58"/>
      <c r="R126" s="57">
        <f t="shared" si="4"/>
        <v>10</v>
      </c>
      <c r="S126" s="62">
        <v>32417</v>
      </c>
      <c r="T126" s="25"/>
    </row>
    <row r="127" spans="1:21" s="24" customFormat="1" ht="29.25" customHeight="1" x14ac:dyDescent="0.2">
      <c r="A127" s="36">
        <v>143</v>
      </c>
      <c r="B127" s="21">
        <v>2014</v>
      </c>
      <c r="C127" s="22" t="s">
        <v>142</v>
      </c>
      <c r="D127" s="20" t="s">
        <v>35</v>
      </c>
      <c r="E127" s="61">
        <v>11227</v>
      </c>
      <c r="F127" s="21" t="s">
        <v>23</v>
      </c>
      <c r="G127" s="58">
        <v>3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58"/>
      <c r="R127" s="57">
        <f t="shared" si="4"/>
        <v>0</v>
      </c>
      <c r="S127" s="62">
        <v>40269</v>
      </c>
      <c r="T127" s="25"/>
    </row>
    <row r="128" spans="1:21" s="24" customFormat="1" ht="29.25" customHeight="1" x14ac:dyDescent="0.2">
      <c r="A128" s="25">
        <v>144</v>
      </c>
      <c r="B128" s="21">
        <v>2014</v>
      </c>
      <c r="C128" s="22" t="s">
        <v>143</v>
      </c>
      <c r="D128" s="20" t="s">
        <v>25</v>
      </c>
      <c r="E128" s="23" t="s">
        <v>39</v>
      </c>
      <c r="F128" s="21" t="s">
        <v>38</v>
      </c>
      <c r="G128" s="58">
        <v>1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58"/>
      <c r="R128" s="57">
        <f t="shared" si="4"/>
        <v>0</v>
      </c>
      <c r="S128" s="62">
        <v>40318</v>
      </c>
      <c r="T128" s="28"/>
    </row>
    <row r="129" spans="1:21" s="24" customFormat="1" ht="29.25" customHeight="1" x14ac:dyDescent="0.2">
      <c r="A129" s="25">
        <v>38</v>
      </c>
      <c r="B129" s="21">
        <v>2014</v>
      </c>
      <c r="C129" s="22" t="s">
        <v>144</v>
      </c>
      <c r="D129" s="20" t="s">
        <v>85</v>
      </c>
      <c r="E129" s="61">
        <v>206366</v>
      </c>
      <c r="F129" s="21" t="s">
        <v>23</v>
      </c>
      <c r="G129" s="58">
        <v>1</v>
      </c>
      <c r="H129" s="25"/>
      <c r="I129" s="25"/>
      <c r="J129" s="25"/>
      <c r="K129" s="25">
        <v>10</v>
      </c>
      <c r="L129" s="25"/>
      <c r="M129" s="25"/>
      <c r="N129" s="25"/>
      <c r="O129" s="25"/>
      <c r="P129" s="25"/>
      <c r="Q129" s="58"/>
      <c r="R129" s="57">
        <f t="shared" si="4"/>
        <v>10</v>
      </c>
      <c r="S129" s="62">
        <v>37500</v>
      </c>
      <c r="T129" s="25"/>
    </row>
    <row r="130" spans="1:21" s="24" customFormat="1" ht="29.25" customHeight="1" x14ac:dyDescent="0.2">
      <c r="A130" s="36">
        <v>129</v>
      </c>
      <c r="B130" s="31">
        <v>2016</v>
      </c>
      <c r="C130" s="44" t="s">
        <v>282</v>
      </c>
      <c r="D130" s="31" t="s">
        <v>283</v>
      </c>
      <c r="E130" s="32">
        <v>200492</v>
      </c>
      <c r="F130" s="31" t="s">
        <v>23</v>
      </c>
      <c r="G130" s="32">
        <v>4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57">
        <f t="shared" si="4"/>
        <v>0</v>
      </c>
      <c r="S130" s="41">
        <v>37377</v>
      </c>
      <c r="T130" s="32"/>
      <c r="U130" s="42"/>
    </row>
    <row r="131" spans="1:21" s="24" customFormat="1" ht="29.25" customHeight="1" x14ac:dyDescent="0.2">
      <c r="A131" s="25">
        <v>140</v>
      </c>
      <c r="B131" s="31">
        <v>2016</v>
      </c>
      <c r="C131" s="44" t="s">
        <v>302</v>
      </c>
      <c r="D131" s="31" t="s">
        <v>54</v>
      </c>
      <c r="E131" s="32" t="s">
        <v>39</v>
      </c>
      <c r="F131" s="31" t="s">
        <v>23</v>
      </c>
      <c r="G131" s="32">
        <v>2</v>
      </c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57">
        <f t="shared" si="4"/>
        <v>0</v>
      </c>
      <c r="S131" s="41">
        <v>40017</v>
      </c>
      <c r="T131" s="32"/>
      <c r="U131" s="42"/>
    </row>
    <row r="132" spans="1:21" s="24" customFormat="1" ht="29.25" customHeight="1" x14ac:dyDescent="0.2">
      <c r="A132" s="36">
        <v>153</v>
      </c>
      <c r="B132" s="21">
        <v>2014</v>
      </c>
      <c r="C132" s="22" t="s">
        <v>145</v>
      </c>
      <c r="D132" s="20" t="s">
        <v>83</v>
      </c>
      <c r="E132" s="61">
        <v>11770</v>
      </c>
      <c r="F132" s="21" t="s">
        <v>23</v>
      </c>
      <c r="G132" s="58">
        <v>4</v>
      </c>
      <c r="H132" s="25"/>
      <c r="I132" s="25"/>
      <c r="J132" s="25"/>
      <c r="K132" s="25"/>
      <c r="L132" s="25"/>
      <c r="M132" s="25"/>
      <c r="N132" s="25"/>
      <c r="O132" s="25"/>
      <c r="P132" s="25"/>
      <c r="Q132" s="58"/>
      <c r="R132" s="57">
        <f t="shared" si="4"/>
        <v>0</v>
      </c>
      <c r="S132" s="62">
        <v>40909</v>
      </c>
      <c r="T132" s="25"/>
    </row>
    <row r="133" spans="1:21" s="24" customFormat="1" ht="29.25" customHeight="1" x14ac:dyDescent="0.2">
      <c r="A133" s="36">
        <v>11</v>
      </c>
      <c r="B133" s="31">
        <v>2016</v>
      </c>
      <c r="C133" s="44" t="s">
        <v>284</v>
      </c>
      <c r="D133" s="31" t="s">
        <v>264</v>
      </c>
      <c r="E133" s="32">
        <v>104420</v>
      </c>
      <c r="F133" s="31" t="s">
        <v>23</v>
      </c>
      <c r="G133" s="32">
        <v>2</v>
      </c>
      <c r="H133" s="32">
        <v>7</v>
      </c>
      <c r="I133" s="32"/>
      <c r="J133" s="32">
        <v>13</v>
      </c>
      <c r="K133" s="32"/>
      <c r="L133" s="32"/>
      <c r="M133" s="32"/>
      <c r="N133" s="32"/>
      <c r="O133" s="32"/>
      <c r="P133" s="32"/>
      <c r="Q133" s="32"/>
      <c r="R133" s="57">
        <f t="shared" si="4"/>
        <v>20</v>
      </c>
      <c r="S133" s="41">
        <v>37712</v>
      </c>
      <c r="T133" s="32"/>
      <c r="U133" s="42"/>
    </row>
    <row r="134" spans="1:21" s="24" customFormat="1" ht="29.25" customHeight="1" x14ac:dyDescent="0.2">
      <c r="A134" s="36">
        <v>139</v>
      </c>
      <c r="B134" s="31">
        <v>2015</v>
      </c>
      <c r="C134" s="44" t="s">
        <v>209</v>
      </c>
      <c r="D134" s="31" t="s">
        <v>210</v>
      </c>
      <c r="E134" s="49" t="s">
        <v>39</v>
      </c>
      <c r="F134" s="31" t="s">
        <v>23</v>
      </c>
      <c r="G134" s="32">
        <v>2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57">
        <f t="shared" si="4"/>
        <v>0</v>
      </c>
      <c r="S134" s="41">
        <v>39986</v>
      </c>
      <c r="T134" s="32"/>
      <c r="U134" s="43"/>
    </row>
    <row r="135" spans="1:21" s="24" customFormat="1" ht="29.25" customHeight="1" x14ac:dyDescent="0.2">
      <c r="A135" s="25">
        <v>134</v>
      </c>
      <c r="B135" s="21">
        <v>2014</v>
      </c>
      <c r="C135" s="22" t="s">
        <v>146</v>
      </c>
      <c r="D135" s="20" t="s">
        <v>92</v>
      </c>
      <c r="E135" s="61">
        <v>208454</v>
      </c>
      <c r="F135" s="21" t="s">
        <v>23</v>
      </c>
      <c r="G135" s="58">
        <v>1</v>
      </c>
      <c r="H135" s="25"/>
      <c r="I135" s="25"/>
      <c r="J135" s="25"/>
      <c r="K135" s="25"/>
      <c r="L135" s="25"/>
      <c r="M135" s="25"/>
      <c r="N135" s="25"/>
      <c r="O135" s="25"/>
      <c r="P135" s="25"/>
      <c r="Q135" s="58"/>
      <c r="R135" s="57">
        <f>SUM(H135:Q135)</f>
        <v>0</v>
      </c>
      <c r="S135" s="62">
        <v>38749</v>
      </c>
      <c r="T135" s="25"/>
    </row>
    <row r="136" spans="1:21" s="24" customFormat="1" ht="29.25" customHeight="1" x14ac:dyDescent="0.2">
      <c r="A136" s="36">
        <v>117</v>
      </c>
      <c r="B136" s="46">
        <v>2015</v>
      </c>
      <c r="C136" s="44" t="s">
        <v>211</v>
      </c>
      <c r="D136" s="46" t="s">
        <v>25</v>
      </c>
      <c r="E136" s="49" t="s">
        <v>39</v>
      </c>
      <c r="F136" s="46" t="s">
        <v>38</v>
      </c>
      <c r="G136" s="52">
        <v>2</v>
      </c>
      <c r="H136" s="52"/>
      <c r="I136" s="52"/>
      <c r="J136" s="52"/>
      <c r="K136" s="52"/>
      <c r="L136" s="52"/>
      <c r="M136" s="52"/>
      <c r="N136" s="52"/>
      <c r="O136" s="52"/>
      <c r="P136" s="52"/>
      <c r="Q136" s="52">
        <v>1</v>
      </c>
      <c r="R136" s="57">
        <f>SUM(H136:Q136)</f>
        <v>1</v>
      </c>
      <c r="S136" s="53">
        <v>41073</v>
      </c>
      <c r="T136" s="49"/>
      <c r="U136" s="51"/>
    </row>
    <row r="137" spans="1:21" s="24" customFormat="1" ht="29.25" customHeight="1" x14ac:dyDescent="0.2">
      <c r="A137" s="25">
        <v>10</v>
      </c>
      <c r="B137" s="21">
        <v>2014</v>
      </c>
      <c r="C137" s="22" t="s">
        <v>147</v>
      </c>
      <c r="D137" s="20" t="s">
        <v>93</v>
      </c>
      <c r="E137" s="61">
        <v>10388</v>
      </c>
      <c r="F137" s="21" t="s">
        <v>23</v>
      </c>
      <c r="G137" s="58">
        <v>1</v>
      </c>
      <c r="H137" s="25"/>
      <c r="I137" s="25"/>
      <c r="J137" s="25">
        <v>13</v>
      </c>
      <c r="K137" s="25"/>
      <c r="L137" s="25"/>
      <c r="M137" s="25"/>
      <c r="N137" s="25">
        <v>10</v>
      </c>
      <c r="O137" s="25"/>
      <c r="P137" s="25"/>
      <c r="Q137" s="58"/>
      <c r="R137" s="57">
        <f>SUM(H137:Q137)</f>
        <v>23</v>
      </c>
      <c r="S137" s="62">
        <v>33208</v>
      </c>
      <c r="T137" s="25"/>
      <c r="U137" s="27"/>
    </row>
    <row r="138" spans="1:21" s="24" customFormat="1" ht="29.25" customHeight="1" x14ac:dyDescent="0.2">
      <c r="A138" s="36">
        <v>165</v>
      </c>
      <c r="B138" s="31">
        <v>2015</v>
      </c>
      <c r="C138" s="44" t="s">
        <v>217</v>
      </c>
      <c r="D138" s="31" t="s">
        <v>233</v>
      </c>
      <c r="E138" s="32">
        <v>11108</v>
      </c>
      <c r="F138" s="31" t="s">
        <v>23</v>
      </c>
      <c r="G138" s="60" t="s">
        <v>218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57" t="s">
        <v>91</v>
      </c>
      <c r="S138" s="41">
        <v>40238</v>
      </c>
      <c r="T138" s="32" t="s">
        <v>219</v>
      </c>
      <c r="U138" s="34"/>
    </row>
    <row r="139" spans="1:21" s="24" customFormat="1" ht="29.25" customHeight="1" x14ac:dyDescent="0.2">
      <c r="A139" s="25">
        <v>138</v>
      </c>
      <c r="B139" s="21">
        <v>2014</v>
      </c>
      <c r="C139" s="22" t="s">
        <v>148</v>
      </c>
      <c r="D139" s="20" t="s">
        <v>52</v>
      </c>
      <c r="E139" s="61">
        <v>409365</v>
      </c>
      <c r="F139" s="21" t="s">
        <v>23</v>
      </c>
      <c r="G139" s="58">
        <v>3</v>
      </c>
      <c r="H139" s="25"/>
      <c r="I139" s="25"/>
      <c r="J139" s="25"/>
      <c r="K139" s="25"/>
      <c r="L139" s="25"/>
      <c r="M139" s="25"/>
      <c r="N139" s="25"/>
      <c r="O139" s="25"/>
      <c r="P139" s="25"/>
      <c r="Q139" s="58"/>
      <c r="R139" s="57">
        <f t="shared" ref="R139:R169" si="5">SUM(H139:Q139)</f>
        <v>0</v>
      </c>
      <c r="S139" s="62">
        <v>39722</v>
      </c>
      <c r="T139" s="25"/>
      <c r="U139" s="29"/>
    </row>
    <row r="140" spans="1:21" s="24" customFormat="1" ht="29.25" customHeight="1" x14ac:dyDescent="0.2">
      <c r="A140" s="25">
        <v>82</v>
      </c>
      <c r="B140" s="31">
        <v>2016</v>
      </c>
      <c r="C140" s="44" t="s">
        <v>285</v>
      </c>
      <c r="D140" s="31" t="s">
        <v>33</v>
      </c>
      <c r="E140" s="32">
        <v>11233</v>
      </c>
      <c r="F140" s="31" t="s">
        <v>23</v>
      </c>
      <c r="G140" s="32">
        <v>4</v>
      </c>
      <c r="H140" s="32">
        <v>7</v>
      </c>
      <c r="I140" s="32"/>
      <c r="J140" s="32"/>
      <c r="K140" s="32"/>
      <c r="L140" s="32"/>
      <c r="M140" s="32"/>
      <c r="N140" s="32"/>
      <c r="O140" s="32"/>
      <c r="P140" s="32"/>
      <c r="Q140" s="32"/>
      <c r="R140" s="57">
        <f t="shared" si="5"/>
        <v>7</v>
      </c>
      <c r="S140" s="41">
        <v>40634</v>
      </c>
      <c r="T140" s="32"/>
      <c r="U140" s="42"/>
    </row>
    <row r="141" spans="1:21" s="24" customFormat="1" ht="29.25" customHeight="1" x14ac:dyDescent="0.2">
      <c r="A141" s="25">
        <v>136</v>
      </c>
      <c r="B141" s="31">
        <v>2015</v>
      </c>
      <c r="C141" s="44" t="s">
        <v>212</v>
      </c>
      <c r="D141" s="31" t="s">
        <v>213</v>
      </c>
      <c r="E141" s="32">
        <v>109193</v>
      </c>
      <c r="F141" s="31" t="s">
        <v>23</v>
      </c>
      <c r="G141" s="32" t="s">
        <v>214</v>
      </c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57">
        <f t="shared" si="5"/>
        <v>0</v>
      </c>
      <c r="S141" s="41">
        <v>39417</v>
      </c>
      <c r="T141" s="32"/>
      <c r="U141" s="42"/>
    </row>
    <row r="142" spans="1:21" s="24" customFormat="1" ht="29.25" customHeight="1" x14ac:dyDescent="0.2">
      <c r="A142" s="25">
        <v>162</v>
      </c>
      <c r="B142" s="31">
        <v>2015</v>
      </c>
      <c r="C142" s="44" t="s">
        <v>215</v>
      </c>
      <c r="D142" s="31" t="s">
        <v>216</v>
      </c>
      <c r="E142" s="32">
        <v>306647</v>
      </c>
      <c r="F142" s="31" t="s">
        <v>23</v>
      </c>
      <c r="G142" s="32">
        <v>4</v>
      </c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57">
        <f t="shared" si="5"/>
        <v>0</v>
      </c>
      <c r="S142" s="41">
        <v>41609</v>
      </c>
      <c r="T142" s="32"/>
      <c r="U142" s="34"/>
    </row>
    <row r="143" spans="1:21" s="24" customFormat="1" ht="29.25" customHeight="1" x14ac:dyDescent="0.2">
      <c r="A143" s="36">
        <v>55</v>
      </c>
      <c r="B143" s="31">
        <v>2016</v>
      </c>
      <c r="C143" s="44" t="s">
        <v>312</v>
      </c>
      <c r="D143" s="31" t="s">
        <v>313</v>
      </c>
      <c r="E143" s="32" t="s">
        <v>39</v>
      </c>
      <c r="F143" s="31" t="s">
        <v>38</v>
      </c>
      <c r="G143" s="32">
        <v>5</v>
      </c>
      <c r="H143" s="32">
        <v>10</v>
      </c>
      <c r="I143" s="32"/>
      <c r="J143" s="32"/>
      <c r="K143" s="32"/>
      <c r="L143" s="32"/>
      <c r="M143" s="32"/>
      <c r="N143" s="32"/>
      <c r="O143" s="32"/>
      <c r="P143" s="32"/>
      <c r="Q143" s="32"/>
      <c r="R143" s="57">
        <f t="shared" si="5"/>
        <v>10</v>
      </c>
      <c r="S143" s="41">
        <v>41933</v>
      </c>
      <c r="T143" s="32"/>
      <c r="U143" s="42"/>
    </row>
    <row r="144" spans="1:21" s="24" customFormat="1" ht="29.25" customHeight="1" x14ac:dyDescent="0.2">
      <c r="A144" s="36">
        <v>131</v>
      </c>
      <c r="B144" s="21">
        <v>2014</v>
      </c>
      <c r="C144" s="22" t="s">
        <v>149</v>
      </c>
      <c r="D144" s="20" t="s">
        <v>86</v>
      </c>
      <c r="E144" s="61">
        <v>110018</v>
      </c>
      <c r="F144" s="21" t="s">
        <v>23</v>
      </c>
      <c r="G144" s="58">
        <v>2</v>
      </c>
      <c r="H144" s="25"/>
      <c r="I144" s="25"/>
      <c r="J144" s="25"/>
      <c r="K144" s="25"/>
      <c r="L144" s="25"/>
      <c r="M144" s="25"/>
      <c r="N144" s="25"/>
      <c r="O144" s="25"/>
      <c r="P144" s="25"/>
      <c r="Q144" s="58"/>
      <c r="R144" s="57">
        <f t="shared" si="5"/>
        <v>0</v>
      </c>
      <c r="S144" s="62">
        <v>38231</v>
      </c>
      <c r="T144" s="25"/>
      <c r="U144" s="29"/>
    </row>
    <row r="145" spans="1:21" s="24" customFormat="1" ht="29.25" customHeight="1" x14ac:dyDescent="0.2">
      <c r="A145" s="36">
        <v>127</v>
      </c>
      <c r="B145" s="21">
        <v>2014</v>
      </c>
      <c r="C145" s="22" t="s">
        <v>150</v>
      </c>
      <c r="D145" s="20" t="s">
        <v>87</v>
      </c>
      <c r="E145" s="61">
        <v>10916</v>
      </c>
      <c r="F145" s="21" t="s">
        <v>23</v>
      </c>
      <c r="G145" s="58">
        <v>4</v>
      </c>
      <c r="H145" s="25"/>
      <c r="I145" s="25"/>
      <c r="J145" s="25"/>
      <c r="K145" s="25"/>
      <c r="L145" s="25"/>
      <c r="M145" s="25"/>
      <c r="N145" s="25"/>
      <c r="O145" s="25"/>
      <c r="P145" s="25"/>
      <c r="Q145" s="58"/>
      <c r="R145" s="57">
        <f t="shared" si="5"/>
        <v>0</v>
      </c>
      <c r="S145" s="62">
        <v>36739</v>
      </c>
      <c r="T145" s="25"/>
    </row>
    <row r="146" spans="1:21" s="24" customFormat="1" ht="29.25" customHeight="1" x14ac:dyDescent="0.2">
      <c r="A146" s="36">
        <v>147</v>
      </c>
      <c r="B146" s="31">
        <v>2015</v>
      </c>
      <c r="C146" s="44" t="s">
        <v>220</v>
      </c>
      <c r="D146" s="31" t="s">
        <v>33</v>
      </c>
      <c r="E146" s="32">
        <v>11249</v>
      </c>
      <c r="F146" s="31" t="s">
        <v>23</v>
      </c>
      <c r="G146" s="32">
        <v>3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57">
        <f t="shared" si="5"/>
        <v>0</v>
      </c>
      <c r="S146" s="41">
        <v>40603</v>
      </c>
      <c r="T146" s="32"/>
      <c r="U146" s="42"/>
    </row>
    <row r="147" spans="1:21" s="24" customFormat="1" ht="29.25" customHeight="1" x14ac:dyDescent="0.2">
      <c r="A147" s="25">
        <v>158</v>
      </c>
      <c r="B147" s="31">
        <v>2016</v>
      </c>
      <c r="C147" s="44" t="s">
        <v>309</v>
      </c>
      <c r="D147" s="31" t="s">
        <v>310</v>
      </c>
      <c r="E147" s="32" t="s">
        <v>39</v>
      </c>
      <c r="F147" s="31" t="s">
        <v>23</v>
      </c>
      <c r="G147" s="32">
        <v>2</v>
      </c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57">
        <f t="shared" si="5"/>
        <v>0</v>
      </c>
      <c r="S147" s="41">
        <v>41393</v>
      </c>
      <c r="T147" s="32"/>
      <c r="U147" s="42"/>
    </row>
    <row r="148" spans="1:21" s="24" customFormat="1" ht="29.25" customHeight="1" x14ac:dyDescent="0.2">
      <c r="A148" s="25">
        <v>116</v>
      </c>
      <c r="B148" s="31">
        <v>2016</v>
      </c>
      <c r="C148" s="44" t="s">
        <v>286</v>
      </c>
      <c r="D148" s="31" t="s">
        <v>287</v>
      </c>
      <c r="E148" s="32">
        <v>110381</v>
      </c>
      <c r="F148" s="31" t="s">
        <v>23</v>
      </c>
      <c r="G148" s="32">
        <v>1</v>
      </c>
      <c r="H148" s="32"/>
      <c r="I148" s="32"/>
      <c r="J148" s="32"/>
      <c r="K148" s="32"/>
      <c r="L148" s="32"/>
      <c r="M148" s="32"/>
      <c r="N148" s="32"/>
      <c r="O148" s="32"/>
      <c r="P148" s="32"/>
      <c r="Q148" s="32">
        <v>1</v>
      </c>
      <c r="R148" s="57">
        <f t="shared" si="5"/>
        <v>1</v>
      </c>
      <c r="S148" s="41">
        <v>40787</v>
      </c>
      <c r="T148" s="32"/>
      <c r="U148" s="42"/>
    </row>
    <row r="149" spans="1:21" s="24" customFormat="1" ht="29.25" customHeight="1" x14ac:dyDescent="0.2">
      <c r="A149" s="36">
        <v>29</v>
      </c>
      <c r="B149" s="31">
        <v>2016</v>
      </c>
      <c r="C149" s="44" t="s">
        <v>288</v>
      </c>
      <c r="D149" s="31" t="s">
        <v>289</v>
      </c>
      <c r="E149" s="32">
        <v>209974</v>
      </c>
      <c r="F149" s="31" t="s">
        <v>23</v>
      </c>
      <c r="G149" s="32">
        <v>5</v>
      </c>
      <c r="H149" s="32">
        <v>7</v>
      </c>
      <c r="I149" s="32"/>
      <c r="J149" s="32"/>
      <c r="K149" s="32"/>
      <c r="L149" s="32"/>
      <c r="M149" s="32"/>
      <c r="N149" s="32"/>
      <c r="O149" s="32"/>
      <c r="P149" s="32">
        <v>5</v>
      </c>
      <c r="Q149" s="32"/>
      <c r="R149" s="57">
        <f t="shared" si="5"/>
        <v>12</v>
      </c>
      <c r="S149" s="41">
        <v>40452</v>
      </c>
      <c r="T149" s="32"/>
      <c r="U149" s="42"/>
    </row>
    <row r="150" spans="1:21" s="24" customFormat="1" ht="29.25" customHeight="1" x14ac:dyDescent="0.2">
      <c r="A150" s="36">
        <v>159</v>
      </c>
      <c r="B150" s="31">
        <v>2016</v>
      </c>
      <c r="C150" s="44" t="s">
        <v>303</v>
      </c>
      <c r="D150" s="31" t="s">
        <v>27</v>
      </c>
      <c r="E150" s="32" t="s">
        <v>39</v>
      </c>
      <c r="F150" s="31" t="s">
        <v>23</v>
      </c>
      <c r="G150" s="32">
        <v>2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57">
        <f t="shared" si="5"/>
        <v>0</v>
      </c>
      <c r="S150" s="41">
        <v>41523</v>
      </c>
      <c r="T150" s="32"/>
      <c r="U150" s="42"/>
    </row>
    <row r="151" spans="1:21" s="24" customFormat="1" ht="29.25" customHeight="1" x14ac:dyDescent="0.2">
      <c r="A151" s="25">
        <v>124</v>
      </c>
      <c r="B151" s="21">
        <v>2014</v>
      </c>
      <c r="C151" s="22" t="s">
        <v>151</v>
      </c>
      <c r="D151" s="20" t="s">
        <v>88</v>
      </c>
      <c r="E151" s="61">
        <v>10350</v>
      </c>
      <c r="F151" s="21" t="s">
        <v>23</v>
      </c>
      <c r="G151" s="58">
        <v>3</v>
      </c>
      <c r="H151" s="25"/>
      <c r="I151" s="25"/>
      <c r="J151" s="25"/>
      <c r="K151" s="25"/>
      <c r="L151" s="25"/>
      <c r="M151" s="25"/>
      <c r="N151" s="25"/>
      <c r="O151" s="25"/>
      <c r="P151" s="25"/>
      <c r="Q151" s="58"/>
      <c r="R151" s="57">
        <f t="shared" si="5"/>
        <v>0</v>
      </c>
      <c r="S151" s="62">
        <v>33178</v>
      </c>
      <c r="T151" s="25"/>
    </row>
    <row r="152" spans="1:21" s="24" customFormat="1" ht="29.25" customHeight="1" x14ac:dyDescent="0.2">
      <c r="A152" s="25">
        <v>120</v>
      </c>
      <c r="B152" s="21">
        <v>2014</v>
      </c>
      <c r="C152" s="22" t="s">
        <v>152</v>
      </c>
      <c r="D152" s="20" t="s">
        <v>24</v>
      </c>
      <c r="E152" s="61">
        <v>928</v>
      </c>
      <c r="F152" s="21" t="s">
        <v>23</v>
      </c>
      <c r="G152" s="58">
        <v>2</v>
      </c>
      <c r="H152" s="25"/>
      <c r="I152" s="25"/>
      <c r="J152" s="25"/>
      <c r="K152" s="25"/>
      <c r="L152" s="25"/>
      <c r="M152" s="25"/>
      <c r="N152" s="25"/>
      <c r="O152" s="25"/>
      <c r="P152" s="25"/>
      <c r="Q152" s="58"/>
      <c r="R152" s="57">
        <f t="shared" si="5"/>
        <v>0</v>
      </c>
      <c r="S152" s="62">
        <v>23285</v>
      </c>
      <c r="T152" s="25"/>
      <c r="U152" s="29"/>
    </row>
    <row r="153" spans="1:21" s="24" customFormat="1" ht="29.25" customHeight="1" x14ac:dyDescent="0.2">
      <c r="A153" s="25">
        <v>142</v>
      </c>
      <c r="B153" s="31">
        <v>2015</v>
      </c>
      <c r="C153" s="44" t="s">
        <v>221</v>
      </c>
      <c r="D153" s="31" t="s">
        <v>222</v>
      </c>
      <c r="E153" s="32">
        <v>11254</v>
      </c>
      <c r="F153" s="31" t="s">
        <v>23</v>
      </c>
      <c r="G153" s="32">
        <v>3</v>
      </c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57">
        <f t="shared" si="5"/>
        <v>0</v>
      </c>
      <c r="S153" s="41">
        <v>40148</v>
      </c>
      <c r="T153" s="32"/>
      <c r="U153" s="34"/>
    </row>
    <row r="154" spans="1:21" s="24" customFormat="1" ht="29.25" customHeight="1" x14ac:dyDescent="0.2">
      <c r="A154" s="25">
        <v>44</v>
      </c>
      <c r="B154" s="31">
        <v>2016</v>
      </c>
      <c r="C154" s="44" t="s">
        <v>290</v>
      </c>
      <c r="D154" s="31" t="s">
        <v>291</v>
      </c>
      <c r="E154" s="32">
        <v>209164</v>
      </c>
      <c r="F154" s="31" t="s">
        <v>23</v>
      </c>
      <c r="G154" s="32">
        <v>2</v>
      </c>
      <c r="H154" s="32"/>
      <c r="I154" s="32"/>
      <c r="J154" s="32"/>
      <c r="K154" s="32">
        <v>10</v>
      </c>
      <c r="L154" s="32"/>
      <c r="M154" s="32"/>
      <c r="N154" s="32"/>
      <c r="O154" s="32"/>
      <c r="P154" s="32"/>
      <c r="Q154" s="32"/>
      <c r="R154" s="57">
        <f t="shared" si="5"/>
        <v>10</v>
      </c>
      <c r="S154" s="41">
        <v>39661</v>
      </c>
      <c r="T154" s="32"/>
      <c r="U154" s="42"/>
    </row>
    <row r="155" spans="1:21" s="24" customFormat="1" ht="29.25" customHeight="1" x14ac:dyDescent="0.2">
      <c r="A155" s="25">
        <v>78</v>
      </c>
      <c r="B155" s="31">
        <v>2016</v>
      </c>
      <c r="C155" s="44" t="s">
        <v>292</v>
      </c>
      <c r="D155" s="31" t="s">
        <v>32</v>
      </c>
      <c r="E155" s="32">
        <v>11335</v>
      </c>
      <c r="F155" s="31" t="s">
        <v>23</v>
      </c>
      <c r="G155" s="32">
        <v>5</v>
      </c>
      <c r="H155" s="32">
        <v>7</v>
      </c>
      <c r="I155" s="32"/>
      <c r="J155" s="32"/>
      <c r="K155" s="32"/>
      <c r="L155" s="32"/>
      <c r="M155" s="32"/>
      <c r="N155" s="32"/>
      <c r="O155" s="32"/>
      <c r="P155" s="32"/>
      <c r="Q155" s="32"/>
      <c r="R155" s="57">
        <f t="shared" si="5"/>
        <v>7</v>
      </c>
      <c r="S155" s="41">
        <v>40269</v>
      </c>
      <c r="T155" s="32"/>
      <c r="U155" s="42"/>
    </row>
    <row r="156" spans="1:21" s="24" customFormat="1" ht="29.25" customHeight="1" x14ac:dyDescent="0.2">
      <c r="A156" s="25">
        <v>98</v>
      </c>
      <c r="B156" s="37">
        <v>2015</v>
      </c>
      <c r="C156" s="45" t="s">
        <v>223</v>
      </c>
      <c r="D156" s="37" t="s">
        <v>33</v>
      </c>
      <c r="E156" s="38">
        <v>11243</v>
      </c>
      <c r="F156" s="37" t="s">
        <v>23</v>
      </c>
      <c r="G156" s="38">
        <v>2</v>
      </c>
      <c r="H156" s="38"/>
      <c r="I156" s="38"/>
      <c r="J156" s="38"/>
      <c r="K156" s="38"/>
      <c r="L156" s="38"/>
      <c r="M156" s="38"/>
      <c r="N156" s="38"/>
      <c r="O156" s="38"/>
      <c r="P156" s="38"/>
      <c r="Q156" s="38">
        <v>3</v>
      </c>
      <c r="R156" s="57">
        <f t="shared" si="5"/>
        <v>3</v>
      </c>
      <c r="S156" s="39">
        <v>40269</v>
      </c>
      <c r="T156" s="38"/>
      <c r="U156" s="40"/>
    </row>
    <row r="157" spans="1:21" s="24" customFormat="1" ht="29.25" customHeight="1" x14ac:dyDescent="0.2">
      <c r="A157" s="36">
        <v>17</v>
      </c>
      <c r="B157" s="31">
        <v>2016</v>
      </c>
      <c r="C157" s="44" t="s">
        <v>293</v>
      </c>
      <c r="D157" s="31" t="s">
        <v>84</v>
      </c>
      <c r="E157" s="32">
        <v>104058</v>
      </c>
      <c r="F157" s="31" t="s">
        <v>23</v>
      </c>
      <c r="G157" s="32">
        <v>2</v>
      </c>
      <c r="H157" s="32">
        <v>7</v>
      </c>
      <c r="I157" s="32"/>
      <c r="J157" s="32"/>
      <c r="K157" s="32">
        <v>10</v>
      </c>
      <c r="L157" s="32"/>
      <c r="M157" s="32"/>
      <c r="N157" s="32"/>
      <c r="O157" s="32"/>
      <c r="P157" s="32"/>
      <c r="Q157" s="32"/>
      <c r="R157" s="57">
        <f t="shared" si="5"/>
        <v>17</v>
      </c>
      <c r="S157" s="41">
        <v>38626</v>
      </c>
      <c r="T157" s="32"/>
      <c r="U157" s="42"/>
    </row>
    <row r="158" spans="1:21" s="24" customFormat="1" ht="29.25" customHeight="1" x14ac:dyDescent="0.2">
      <c r="A158" s="25">
        <v>50</v>
      </c>
      <c r="B158" s="37">
        <v>2015</v>
      </c>
      <c r="C158" s="45" t="s">
        <v>224</v>
      </c>
      <c r="D158" s="37" t="s">
        <v>27</v>
      </c>
      <c r="E158" s="49" t="s">
        <v>39</v>
      </c>
      <c r="F158" s="37" t="s">
        <v>23</v>
      </c>
      <c r="G158" s="38">
        <v>5</v>
      </c>
      <c r="H158" s="38">
        <v>10</v>
      </c>
      <c r="I158" s="38"/>
      <c r="J158" s="38"/>
      <c r="K158" s="38"/>
      <c r="L158" s="38"/>
      <c r="M158" s="38"/>
      <c r="N158" s="38"/>
      <c r="O158" s="38"/>
      <c r="P158" s="38"/>
      <c r="Q158" s="38"/>
      <c r="R158" s="57">
        <f t="shared" si="5"/>
        <v>10</v>
      </c>
      <c r="S158" s="39">
        <v>41442</v>
      </c>
      <c r="T158" s="38"/>
      <c r="U158" s="40"/>
    </row>
    <row r="159" spans="1:21" s="24" customFormat="1" ht="29.25" customHeight="1" x14ac:dyDescent="0.2">
      <c r="A159" s="25">
        <v>122</v>
      </c>
      <c r="B159" s="21">
        <v>2014</v>
      </c>
      <c r="C159" s="22" t="s">
        <v>153</v>
      </c>
      <c r="D159" s="20" t="s">
        <v>89</v>
      </c>
      <c r="E159" s="61">
        <v>107428</v>
      </c>
      <c r="F159" s="21" t="s">
        <v>23</v>
      </c>
      <c r="G159" s="58">
        <v>2</v>
      </c>
      <c r="H159" s="25"/>
      <c r="I159" s="25"/>
      <c r="J159" s="25"/>
      <c r="K159" s="25"/>
      <c r="L159" s="25"/>
      <c r="M159" s="25"/>
      <c r="N159" s="25"/>
      <c r="O159" s="25"/>
      <c r="P159" s="25"/>
      <c r="Q159" s="58"/>
      <c r="R159" s="57">
        <f t="shared" si="5"/>
        <v>0</v>
      </c>
      <c r="S159" s="62">
        <v>30956</v>
      </c>
      <c r="T159" s="25"/>
    </row>
    <row r="160" spans="1:21" s="24" customFormat="1" ht="29.25" customHeight="1" x14ac:dyDescent="0.2">
      <c r="A160" s="25">
        <v>160</v>
      </c>
      <c r="B160" s="31">
        <v>2016</v>
      </c>
      <c r="C160" s="44" t="s">
        <v>294</v>
      </c>
      <c r="D160" s="31" t="s">
        <v>44</v>
      </c>
      <c r="E160" s="32">
        <v>111305</v>
      </c>
      <c r="F160" s="31" t="s">
        <v>23</v>
      </c>
      <c r="G160" s="32">
        <v>2</v>
      </c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57">
        <f t="shared" si="5"/>
        <v>0</v>
      </c>
      <c r="S160" s="41">
        <v>41579</v>
      </c>
      <c r="T160" s="32"/>
      <c r="U160" s="42"/>
    </row>
    <row r="161" spans="1:21" s="24" customFormat="1" ht="29.25" customHeight="1" x14ac:dyDescent="0.2">
      <c r="A161" s="36">
        <v>69</v>
      </c>
      <c r="B161" s="31">
        <v>2016</v>
      </c>
      <c r="C161" s="44" t="s">
        <v>295</v>
      </c>
      <c r="D161" s="31" t="s">
        <v>213</v>
      </c>
      <c r="E161" s="32">
        <v>109197</v>
      </c>
      <c r="F161" s="31" t="s">
        <v>23</v>
      </c>
      <c r="G161" s="32">
        <v>2</v>
      </c>
      <c r="H161" s="32"/>
      <c r="I161" s="32">
        <v>7</v>
      </c>
      <c r="J161" s="32"/>
      <c r="K161" s="32"/>
      <c r="L161" s="32"/>
      <c r="M161" s="32"/>
      <c r="N161" s="32"/>
      <c r="O161" s="32"/>
      <c r="P161" s="32"/>
      <c r="Q161" s="32"/>
      <c r="R161" s="57">
        <f t="shared" si="5"/>
        <v>7</v>
      </c>
      <c r="S161" s="41">
        <v>36100</v>
      </c>
      <c r="T161" s="32"/>
      <c r="U161" s="42"/>
    </row>
    <row r="162" spans="1:21" s="24" customFormat="1" ht="29.25" customHeight="1" x14ac:dyDescent="0.2">
      <c r="A162" s="36">
        <v>157</v>
      </c>
      <c r="B162" s="31">
        <v>2016</v>
      </c>
      <c r="C162" s="44" t="s">
        <v>311</v>
      </c>
      <c r="D162" s="31" t="s">
        <v>54</v>
      </c>
      <c r="E162" s="32" t="s">
        <v>39</v>
      </c>
      <c r="F162" s="31" t="s">
        <v>23</v>
      </c>
      <c r="G162" s="32">
        <v>1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57">
        <f t="shared" si="5"/>
        <v>0</v>
      </c>
      <c r="S162" s="41">
        <v>41101</v>
      </c>
      <c r="T162" s="32"/>
      <c r="U162" s="42"/>
    </row>
    <row r="163" spans="1:21" s="24" customFormat="1" ht="29.25" customHeight="1" x14ac:dyDescent="0.2">
      <c r="A163" s="36">
        <v>119</v>
      </c>
      <c r="B163" s="31">
        <v>2016</v>
      </c>
      <c r="C163" s="44" t="s">
        <v>296</v>
      </c>
      <c r="D163" s="31" t="s">
        <v>297</v>
      </c>
      <c r="E163" s="32">
        <v>205115</v>
      </c>
      <c r="F163" s="31" t="s">
        <v>23</v>
      </c>
      <c r="G163" s="32">
        <v>2</v>
      </c>
      <c r="H163" s="32"/>
      <c r="I163" s="32"/>
      <c r="J163" s="32"/>
      <c r="K163" s="32"/>
      <c r="L163" s="32"/>
      <c r="M163" s="32"/>
      <c r="N163" s="32"/>
      <c r="O163" s="32"/>
      <c r="P163" s="32"/>
      <c r="Q163" s="32">
        <v>1</v>
      </c>
      <c r="R163" s="57">
        <f t="shared" si="5"/>
        <v>1</v>
      </c>
      <c r="S163" s="41">
        <v>41974</v>
      </c>
      <c r="T163" s="32"/>
      <c r="U163" s="42"/>
    </row>
    <row r="164" spans="1:21" s="24" customFormat="1" ht="29.25" customHeight="1" x14ac:dyDescent="0.2">
      <c r="A164" s="36">
        <v>51</v>
      </c>
      <c r="B164" s="31">
        <v>2016</v>
      </c>
      <c r="C164" s="44" t="s">
        <v>225</v>
      </c>
      <c r="D164" s="31" t="s">
        <v>25</v>
      </c>
      <c r="E164" s="32" t="s">
        <v>39</v>
      </c>
      <c r="F164" s="31" t="s">
        <v>38</v>
      </c>
      <c r="G164" s="32">
        <v>4</v>
      </c>
      <c r="H164" s="32">
        <v>7</v>
      </c>
      <c r="I164" s="32"/>
      <c r="J164" s="32"/>
      <c r="K164" s="32"/>
      <c r="L164" s="32"/>
      <c r="M164" s="32"/>
      <c r="N164" s="32"/>
      <c r="O164" s="32"/>
      <c r="P164" s="32"/>
      <c r="Q164" s="32">
        <v>3</v>
      </c>
      <c r="R164" s="57">
        <f t="shared" si="5"/>
        <v>10</v>
      </c>
      <c r="S164" s="41">
        <v>41453</v>
      </c>
      <c r="T164" s="32"/>
      <c r="U164" s="42"/>
    </row>
    <row r="165" spans="1:21" s="24" customFormat="1" ht="29.25" customHeight="1" x14ac:dyDescent="0.2">
      <c r="A165" s="25">
        <v>30</v>
      </c>
      <c r="B165" s="37">
        <v>2015</v>
      </c>
      <c r="C165" s="45" t="s">
        <v>226</v>
      </c>
      <c r="D165" s="37" t="s">
        <v>227</v>
      </c>
      <c r="E165" s="38">
        <v>105158</v>
      </c>
      <c r="F165" s="37" t="s">
        <v>23</v>
      </c>
      <c r="G165" s="38">
        <v>6</v>
      </c>
      <c r="H165" s="38">
        <v>10</v>
      </c>
      <c r="I165" s="38"/>
      <c r="J165" s="38"/>
      <c r="K165" s="38"/>
      <c r="L165" s="38"/>
      <c r="M165" s="38"/>
      <c r="N165" s="38"/>
      <c r="O165" s="38"/>
      <c r="P165" s="38"/>
      <c r="Q165" s="38">
        <v>1</v>
      </c>
      <c r="R165" s="57">
        <f t="shared" si="5"/>
        <v>11</v>
      </c>
      <c r="S165" s="39">
        <v>36557</v>
      </c>
      <c r="T165" s="38"/>
      <c r="U165" s="40"/>
    </row>
    <row r="166" spans="1:21" s="24" customFormat="1" ht="29.25" customHeight="1" x14ac:dyDescent="0.2">
      <c r="A166" s="25">
        <v>58</v>
      </c>
      <c r="B166" s="31">
        <v>2016</v>
      </c>
      <c r="C166" s="44" t="s">
        <v>298</v>
      </c>
      <c r="D166" s="31" t="s">
        <v>299</v>
      </c>
      <c r="E166" s="32">
        <v>207268</v>
      </c>
      <c r="F166" s="31" t="s">
        <v>23</v>
      </c>
      <c r="G166" s="32">
        <v>4</v>
      </c>
      <c r="H166" s="32">
        <v>7</v>
      </c>
      <c r="I166" s="32"/>
      <c r="J166" s="32"/>
      <c r="K166" s="32"/>
      <c r="L166" s="32"/>
      <c r="M166" s="32"/>
      <c r="N166" s="32"/>
      <c r="O166" s="32"/>
      <c r="P166" s="32"/>
      <c r="Q166" s="32">
        <v>1</v>
      </c>
      <c r="R166" s="57">
        <f t="shared" si="5"/>
        <v>8</v>
      </c>
      <c r="S166" s="41">
        <v>36220</v>
      </c>
      <c r="T166" s="32"/>
      <c r="U166" s="42"/>
    </row>
    <row r="167" spans="1:21" s="24" customFormat="1" ht="29.25" customHeight="1" x14ac:dyDescent="0.2">
      <c r="A167" s="25">
        <v>22</v>
      </c>
      <c r="B167" s="21">
        <v>2014</v>
      </c>
      <c r="C167" s="22" t="s">
        <v>34</v>
      </c>
      <c r="D167" s="20" t="s">
        <v>29</v>
      </c>
      <c r="E167" s="61">
        <v>100379</v>
      </c>
      <c r="F167" s="21" t="s">
        <v>23</v>
      </c>
      <c r="G167" s="58">
        <v>2</v>
      </c>
      <c r="H167" s="25"/>
      <c r="I167" s="25"/>
      <c r="J167" s="25"/>
      <c r="K167" s="25">
        <v>10</v>
      </c>
      <c r="L167" s="25"/>
      <c r="M167" s="25"/>
      <c r="N167" s="25"/>
      <c r="O167" s="25"/>
      <c r="P167" s="25"/>
      <c r="Q167" s="58">
        <v>3</v>
      </c>
      <c r="R167" s="57">
        <f t="shared" si="5"/>
        <v>13</v>
      </c>
      <c r="S167" s="62">
        <v>33329</v>
      </c>
      <c r="T167" s="25"/>
    </row>
    <row r="168" spans="1:21" s="24" customFormat="1" ht="29.25" customHeight="1" x14ac:dyDescent="0.2">
      <c r="A168" s="25">
        <v>56</v>
      </c>
      <c r="B168" s="31">
        <v>2016</v>
      </c>
      <c r="C168" s="44" t="s">
        <v>300</v>
      </c>
      <c r="D168" s="31" t="s">
        <v>250</v>
      </c>
      <c r="E168" s="32">
        <v>9122</v>
      </c>
      <c r="F168" s="31" t="s">
        <v>23</v>
      </c>
      <c r="G168" s="32">
        <v>1</v>
      </c>
      <c r="H168" s="32"/>
      <c r="I168" s="32">
        <v>7</v>
      </c>
      <c r="J168" s="32"/>
      <c r="K168" s="32"/>
      <c r="L168" s="32"/>
      <c r="M168" s="32"/>
      <c r="N168" s="32"/>
      <c r="O168" s="32"/>
      <c r="P168" s="32"/>
      <c r="Q168" s="32">
        <v>2</v>
      </c>
      <c r="R168" s="57">
        <f t="shared" si="5"/>
        <v>9</v>
      </c>
      <c r="S168" s="41">
        <v>31533</v>
      </c>
      <c r="T168" s="32"/>
      <c r="U168" s="42"/>
    </row>
    <row r="169" spans="1:21" s="24" customFormat="1" ht="29.25" customHeight="1" x14ac:dyDescent="0.2">
      <c r="A169" s="36">
        <v>39</v>
      </c>
      <c r="B169" s="21">
        <v>2014</v>
      </c>
      <c r="C169" s="22" t="s">
        <v>154</v>
      </c>
      <c r="D169" s="20" t="s">
        <v>90</v>
      </c>
      <c r="E169" s="61">
        <v>204393</v>
      </c>
      <c r="F169" s="21" t="s">
        <v>23</v>
      </c>
      <c r="G169" s="58">
        <v>4</v>
      </c>
      <c r="H169" s="25"/>
      <c r="I169" s="25"/>
      <c r="J169" s="25"/>
      <c r="K169" s="25">
        <v>10</v>
      </c>
      <c r="L169" s="25"/>
      <c r="M169" s="25"/>
      <c r="N169" s="25"/>
      <c r="O169" s="25"/>
      <c r="P169" s="25"/>
      <c r="Q169" s="58"/>
      <c r="R169" s="57">
        <f t="shared" si="5"/>
        <v>10</v>
      </c>
      <c r="S169" s="62">
        <v>37561</v>
      </c>
      <c r="T169" s="25"/>
    </row>
  </sheetData>
  <mergeCells count="2">
    <mergeCell ref="A3:G3"/>
    <mergeCell ref="H3:R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&amp;C&amp;P DI &amp;P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Pubb.provv.mobilità 2017  </vt:lpstr>
      <vt:lpstr>Pubb.provv.mobilità 2017 alfa</vt:lpstr>
      <vt:lpstr>'Pubb.provv.mobilità 2017  '!Area_stampa</vt:lpstr>
      <vt:lpstr>'Pubb.provv.mobilità 2017 alfa'!Area_stampa</vt:lpstr>
      <vt:lpstr>'Pubb.provv.mobilità 2017  '!Titoli_stampa</vt:lpstr>
      <vt:lpstr>'Pubb.provv.mobilità 2017 alfa'!Titoli_stampa</vt:lpstr>
    </vt:vector>
  </TitlesOfParts>
  <Company>Comune di Mantova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Luca Chiavoni</cp:lastModifiedBy>
  <cp:lastPrinted>2017-02-28T16:25:19Z</cp:lastPrinted>
  <dcterms:created xsi:type="dcterms:W3CDTF">2010-02-11T14:09:54Z</dcterms:created>
  <dcterms:modified xsi:type="dcterms:W3CDTF">2017-03-02T10:43:28Z</dcterms:modified>
</cp:coreProperties>
</file>